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3"/>
  </bookViews>
  <sheets>
    <sheet name="Лист1" sheetId="1" r:id="rId1"/>
    <sheet name="Лист2" sheetId="2" r:id="rId2"/>
    <sheet name="Лист3" sheetId="3" r:id="rId3"/>
    <sheet name="Лист4" sheetId="4" r:id="rId4"/>
    <sheet name="Лист5" sheetId="5" r:id="rId5"/>
  </sheets>
  <definedNames>
    <definedName name="_Toc431999272" localSheetId="3">Лист4!$F$378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5" l="1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I249" i="5"/>
  <c r="I250" i="5"/>
  <c r="I251" i="5"/>
  <c r="I252" i="5"/>
  <c r="I253" i="5"/>
  <c r="I254" i="5"/>
  <c r="I255" i="5"/>
  <c r="I256" i="5"/>
  <c r="I257" i="5"/>
  <c r="I258" i="5"/>
  <c r="I259" i="5"/>
  <c r="I260" i="5"/>
  <c r="I261" i="5"/>
  <c r="I262" i="5"/>
  <c r="I263" i="5"/>
  <c r="I264" i="5"/>
  <c r="I265" i="5"/>
  <c r="I266" i="5"/>
  <c r="I267" i="5"/>
  <c r="I268" i="5"/>
  <c r="I269" i="5"/>
  <c r="I270" i="5"/>
  <c r="I271" i="5"/>
  <c r="I272" i="5"/>
  <c r="I273" i="5"/>
  <c r="I274" i="5"/>
  <c r="I275" i="5"/>
  <c r="I276" i="5"/>
  <c r="I277" i="5"/>
  <c r="I278" i="5"/>
  <c r="I279" i="5"/>
  <c r="I280" i="5"/>
  <c r="I281" i="5"/>
  <c r="I282" i="5"/>
  <c r="I283" i="5"/>
  <c r="I284" i="5"/>
  <c r="I285" i="5"/>
  <c r="I286" i="5"/>
  <c r="I287" i="5"/>
  <c r="I288" i="5"/>
  <c r="I289" i="5"/>
  <c r="I290" i="5"/>
  <c r="I291" i="5"/>
  <c r="I292" i="5"/>
  <c r="I293" i="5"/>
  <c r="I294" i="5"/>
  <c r="I295" i="5"/>
  <c r="I296" i="5"/>
  <c r="I297" i="5"/>
  <c r="I298" i="5"/>
  <c r="I299" i="5"/>
  <c r="I300" i="5"/>
  <c r="I301" i="5"/>
  <c r="I302" i="5"/>
  <c r="I303" i="5"/>
  <c r="I304" i="5"/>
  <c r="I305" i="5"/>
  <c r="I306" i="5"/>
  <c r="I307" i="5"/>
  <c r="I308" i="5"/>
  <c r="I309" i="5"/>
  <c r="I310" i="5"/>
  <c r="I311" i="5"/>
  <c r="I312" i="5"/>
  <c r="I313" i="5"/>
  <c r="I314" i="5"/>
  <c r="I315" i="5"/>
  <c r="I316" i="5"/>
  <c r="I317" i="5"/>
  <c r="I318" i="5"/>
  <c r="I319" i="5"/>
  <c r="I320" i="5"/>
  <c r="I321" i="5"/>
  <c r="I322" i="5"/>
  <c r="I323" i="5"/>
  <c r="I324" i="5"/>
  <c r="I325" i="5"/>
  <c r="I326" i="5"/>
  <c r="I327" i="5"/>
  <c r="I328" i="5"/>
  <c r="I329" i="5"/>
  <c r="I330" i="5"/>
  <c r="I331" i="5"/>
  <c r="I332" i="5"/>
  <c r="I333" i="5"/>
  <c r="I334" i="5"/>
  <c r="I335" i="5"/>
  <c r="I336" i="5"/>
  <c r="I337" i="5"/>
  <c r="I338" i="5"/>
  <c r="I339" i="5"/>
  <c r="I340" i="5"/>
  <c r="I341" i="5"/>
  <c r="I342" i="5"/>
  <c r="I343" i="5"/>
  <c r="I344" i="5"/>
  <c r="I345" i="5"/>
  <c r="I346" i="5"/>
  <c r="I347" i="5"/>
  <c r="I348" i="5"/>
  <c r="I349" i="5"/>
  <c r="I350" i="5"/>
  <c r="I351" i="5"/>
  <c r="I352" i="5"/>
  <c r="I353" i="5"/>
  <c r="I354" i="5"/>
  <c r="I355" i="5"/>
  <c r="I356" i="5"/>
  <c r="I357" i="5"/>
  <c r="I358" i="5"/>
  <c r="I359" i="5"/>
  <c r="I360" i="5"/>
  <c r="I361" i="5"/>
  <c r="I362" i="5"/>
  <c r="I363" i="5"/>
  <c r="I364" i="5"/>
  <c r="I365" i="5"/>
  <c r="I366" i="5"/>
  <c r="I367" i="5"/>
  <c r="I368" i="5"/>
  <c r="I369" i="5"/>
  <c r="I370" i="5"/>
  <c r="I371" i="5"/>
  <c r="I372" i="5"/>
  <c r="I373" i="5"/>
  <c r="I374" i="5"/>
  <c r="I375" i="5"/>
  <c r="I376" i="5"/>
  <c r="I377" i="5"/>
  <c r="I378" i="5"/>
  <c r="I379" i="5"/>
  <c r="I380" i="5"/>
  <c r="I381" i="5"/>
  <c r="I382" i="5"/>
  <c r="I383" i="5"/>
  <c r="I384" i="5"/>
  <c r="I385" i="5"/>
  <c r="I386" i="5"/>
  <c r="I387" i="5"/>
  <c r="I388" i="5"/>
  <c r="I389" i="5"/>
  <c r="I390" i="5"/>
  <c r="I391" i="5"/>
  <c r="I392" i="5"/>
  <c r="I393" i="5"/>
  <c r="I394" i="5"/>
  <c r="I395" i="5"/>
  <c r="I396" i="5"/>
  <c r="I397" i="5"/>
  <c r="I398" i="5"/>
  <c r="I399" i="5"/>
  <c r="I2" i="5"/>
  <c r="P396" i="5"/>
  <c r="U3" i="5"/>
  <c r="U4" i="5"/>
  <c r="U5" i="5"/>
  <c r="U6" i="5"/>
  <c r="U7" i="5"/>
  <c r="U8" i="5"/>
  <c r="U9" i="5"/>
  <c r="U10" i="5"/>
  <c r="U11" i="5"/>
  <c r="U12" i="5"/>
  <c r="U13" i="5"/>
  <c r="U14" i="5"/>
  <c r="U15" i="5"/>
  <c r="U16" i="5"/>
  <c r="U17" i="5"/>
  <c r="U18" i="5"/>
  <c r="U19" i="5"/>
  <c r="U20" i="5"/>
  <c r="U21" i="5"/>
  <c r="U22" i="5"/>
  <c r="U23" i="5"/>
  <c r="U24" i="5"/>
  <c r="U25" i="5"/>
  <c r="U26" i="5"/>
  <c r="U27" i="5"/>
  <c r="U28" i="5"/>
  <c r="U29" i="5"/>
  <c r="U30" i="5"/>
  <c r="U31" i="5"/>
  <c r="U32" i="5"/>
  <c r="U33" i="5"/>
  <c r="U34" i="5"/>
  <c r="U35" i="5"/>
  <c r="U36" i="5"/>
  <c r="U37" i="5"/>
  <c r="U38" i="5"/>
  <c r="U39" i="5"/>
  <c r="U40" i="5"/>
  <c r="U41" i="5"/>
  <c r="U42" i="5"/>
  <c r="U43" i="5"/>
  <c r="U44" i="5"/>
  <c r="U45" i="5"/>
  <c r="U46" i="5"/>
  <c r="U47" i="5"/>
  <c r="U48" i="5"/>
  <c r="U49" i="5"/>
  <c r="U50" i="5"/>
  <c r="U51" i="5"/>
  <c r="U52" i="5"/>
  <c r="U53" i="5"/>
  <c r="U54" i="5"/>
  <c r="U55" i="5"/>
  <c r="U56" i="5"/>
  <c r="U57" i="5"/>
  <c r="U58" i="5"/>
  <c r="U59" i="5"/>
  <c r="U60" i="5"/>
  <c r="U61" i="5"/>
  <c r="U62" i="5"/>
  <c r="U63" i="5"/>
  <c r="U64" i="5"/>
  <c r="U65" i="5"/>
  <c r="U66" i="5"/>
  <c r="U67" i="5"/>
  <c r="U68" i="5"/>
  <c r="U69" i="5"/>
  <c r="U70" i="5"/>
  <c r="U71" i="5"/>
  <c r="U72" i="5"/>
  <c r="U73" i="5"/>
  <c r="U74" i="5"/>
  <c r="U75" i="5"/>
  <c r="U76" i="5"/>
  <c r="U77" i="5"/>
  <c r="U78" i="5"/>
  <c r="U79" i="5"/>
  <c r="U80" i="5"/>
  <c r="U81" i="5"/>
  <c r="U82" i="5"/>
  <c r="U83" i="5"/>
  <c r="U84" i="5"/>
  <c r="U85" i="5"/>
  <c r="U86" i="5"/>
  <c r="U87" i="5"/>
  <c r="U88" i="5"/>
  <c r="U89" i="5"/>
  <c r="U90" i="5"/>
  <c r="U91" i="5"/>
  <c r="U92" i="5"/>
  <c r="U93" i="5"/>
  <c r="U94" i="5"/>
  <c r="U95" i="5"/>
  <c r="U96" i="5"/>
  <c r="U97" i="5"/>
  <c r="U98" i="5"/>
  <c r="U99" i="5"/>
  <c r="U100" i="5"/>
  <c r="U101" i="5"/>
  <c r="U102" i="5"/>
  <c r="U103" i="5"/>
  <c r="U104" i="5"/>
  <c r="U105" i="5"/>
  <c r="U106" i="5"/>
  <c r="U107" i="5"/>
  <c r="U108" i="5"/>
  <c r="U109" i="5"/>
  <c r="U110" i="5"/>
  <c r="U111" i="5"/>
  <c r="U112" i="5"/>
  <c r="U113" i="5"/>
  <c r="U114" i="5"/>
  <c r="U115" i="5"/>
  <c r="U116" i="5"/>
  <c r="U117" i="5"/>
  <c r="U118" i="5"/>
  <c r="U119" i="5"/>
  <c r="U120" i="5"/>
  <c r="U121" i="5"/>
  <c r="U122" i="5"/>
  <c r="U123" i="5"/>
  <c r="U124" i="5"/>
  <c r="U125" i="5"/>
  <c r="U126" i="5"/>
  <c r="U127" i="5"/>
  <c r="U128" i="5"/>
  <c r="U129" i="5"/>
  <c r="U130" i="5"/>
  <c r="U131" i="5"/>
  <c r="U132" i="5"/>
  <c r="U133" i="5"/>
  <c r="U134" i="5"/>
  <c r="U135" i="5"/>
  <c r="U136" i="5"/>
  <c r="U137" i="5"/>
  <c r="U138" i="5"/>
  <c r="U139" i="5"/>
  <c r="U140" i="5"/>
  <c r="U141" i="5"/>
  <c r="U142" i="5"/>
  <c r="U143" i="5"/>
  <c r="U144" i="5"/>
  <c r="U145" i="5"/>
  <c r="U146" i="5"/>
  <c r="U147" i="5"/>
  <c r="U148" i="5"/>
  <c r="U149" i="5"/>
  <c r="U150" i="5"/>
  <c r="U151" i="5"/>
  <c r="U152" i="5"/>
  <c r="U153" i="5"/>
  <c r="U154" i="5"/>
  <c r="U155" i="5"/>
  <c r="U156" i="5"/>
  <c r="U157" i="5"/>
  <c r="U158" i="5"/>
  <c r="U159" i="5"/>
  <c r="U160" i="5"/>
  <c r="U161" i="5"/>
  <c r="U162" i="5"/>
  <c r="U163" i="5"/>
  <c r="U164" i="5"/>
  <c r="U165" i="5"/>
  <c r="U166" i="5"/>
  <c r="U167" i="5"/>
  <c r="U168" i="5"/>
  <c r="U169" i="5"/>
  <c r="U170" i="5"/>
  <c r="U171" i="5"/>
  <c r="U172" i="5"/>
  <c r="U173" i="5"/>
  <c r="U174" i="5"/>
  <c r="U175" i="5"/>
  <c r="U176" i="5"/>
  <c r="U177" i="5"/>
  <c r="U178" i="5"/>
  <c r="U179" i="5"/>
  <c r="U180" i="5"/>
  <c r="U181" i="5"/>
  <c r="U182" i="5"/>
  <c r="U183" i="5"/>
  <c r="U184" i="5"/>
  <c r="U185" i="5"/>
  <c r="U186" i="5"/>
  <c r="U187" i="5"/>
  <c r="U188" i="5"/>
  <c r="U189" i="5"/>
  <c r="U190" i="5"/>
  <c r="U191" i="5"/>
  <c r="U192" i="5"/>
  <c r="U193" i="5"/>
  <c r="U194" i="5"/>
  <c r="U195" i="5"/>
  <c r="U196" i="5"/>
  <c r="U197" i="5"/>
  <c r="U198" i="5"/>
  <c r="U199" i="5"/>
  <c r="U200" i="5"/>
  <c r="U201" i="5"/>
  <c r="U202" i="5"/>
  <c r="U203" i="5"/>
  <c r="U204" i="5"/>
  <c r="U205" i="5"/>
  <c r="U206" i="5"/>
  <c r="U207" i="5"/>
  <c r="U208" i="5"/>
  <c r="U209" i="5"/>
  <c r="U210" i="5"/>
  <c r="U211" i="5"/>
  <c r="U212" i="5"/>
  <c r="U213" i="5"/>
  <c r="U214" i="5"/>
  <c r="U215" i="5"/>
  <c r="U216" i="5"/>
  <c r="U217" i="5"/>
  <c r="U218" i="5"/>
  <c r="U219" i="5"/>
  <c r="U220" i="5"/>
  <c r="U221" i="5"/>
  <c r="U222" i="5"/>
  <c r="U223" i="5"/>
  <c r="U224" i="5"/>
  <c r="U225" i="5"/>
  <c r="U226" i="5"/>
  <c r="U227" i="5"/>
  <c r="U228" i="5"/>
  <c r="U229" i="5"/>
  <c r="U230" i="5"/>
  <c r="U231" i="5"/>
  <c r="U232" i="5"/>
  <c r="U233" i="5"/>
  <c r="U234" i="5"/>
  <c r="U235" i="5"/>
  <c r="U236" i="5"/>
  <c r="U237" i="5"/>
  <c r="U238" i="5"/>
  <c r="U239" i="5"/>
  <c r="U240" i="5"/>
  <c r="U241" i="5"/>
  <c r="U242" i="5"/>
  <c r="U243" i="5"/>
  <c r="U244" i="5"/>
  <c r="U245" i="5"/>
  <c r="U246" i="5"/>
  <c r="U247" i="5"/>
  <c r="U248" i="5"/>
  <c r="U249" i="5"/>
  <c r="U250" i="5"/>
  <c r="U251" i="5"/>
  <c r="U252" i="5"/>
  <c r="U253" i="5"/>
  <c r="U254" i="5"/>
  <c r="U255" i="5"/>
  <c r="U256" i="5"/>
  <c r="U257" i="5"/>
  <c r="U258" i="5"/>
  <c r="U259" i="5"/>
  <c r="U260" i="5"/>
  <c r="U261" i="5"/>
  <c r="U262" i="5"/>
  <c r="U263" i="5"/>
  <c r="U264" i="5"/>
  <c r="U265" i="5"/>
  <c r="U266" i="5"/>
  <c r="U267" i="5"/>
  <c r="U268" i="5"/>
  <c r="U269" i="5"/>
  <c r="U270" i="5"/>
  <c r="U271" i="5"/>
  <c r="U272" i="5"/>
  <c r="U273" i="5"/>
  <c r="U274" i="5"/>
  <c r="U275" i="5"/>
  <c r="U276" i="5"/>
  <c r="U277" i="5"/>
  <c r="U278" i="5"/>
  <c r="U279" i="5"/>
  <c r="U280" i="5"/>
  <c r="U281" i="5"/>
  <c r="U282" i="5"/>
  <c r="U283" i="5"/>
  <c r="U284" i="5"/>
  <c r="U285" i="5"/>
  <c r="U286" i="5"/>
  <c r="U287" i="5"/>
  <c r="U288" i="5"/>
  <c r="U289" i="5"/>
  <c r="U290" i="5"/>
  <c r="U291" i="5"/>
  <c r="U292" i="5"/>
  <c r="U293" i="5"/>
  <c r="U294" i="5"/>
  <c r="U295" i="5"/>
  <c r="U296" i="5"/>
  <c r="U297" i="5"/>
  <c r="U298" i="5"/>
  <c r="U299" i="5"/>
  <c r="U300" i="5"/>
  <c r="U301" i="5"/>
  <c r="U302" i="5"/>
  <c r="U303" i="5"/>
  <c r="U304" i="5"/>
  <c r="U305" i="5"/>
  <c r="U306" i="5"/>
  <c r="U307" i="5"/>
  <c r="U308" i="5"/>
  <c r="U309" i="5"/>
  <c r="U310" i="5"/>
  <c r="U311" i="5"/>
  <c r="U312" i="5"/>
  <c r="U313" i="5"/>
  <c r="U314" i="5"/>
  <c r="U315" i="5"/>
  <c r="U316" i="5"/>
  <c r="U317" i="5"/>
  <c r="U318" i="5"/>
  <c r="U319" i="5"/>
  <c r="U320" i="5"/>
  <c r="U321" i="5"/>
  <c r="U322" i="5"/>
  <c r="U323" i="5"/>
  <c r="U324" i="5"/>
  <c r="U325" i="5"/>
  <c r="U326" i="5"/>
  <c r="U327" i="5"/>
  <c r="U328" i="5"/>
  <c r="U329" i="5"/>
  <c r="U330" i="5"/>
  <c r="U331" i="5"/>
  <c r="U332" i="5"/>
  <c r="U333" i="5"/>
  <c r="U334" i="5"/>
  <c r="U335" i="5"/>
  <c r="U336" i="5"/>
  <c r="U337" i="5"/>
  <c r="U338" i="5"/>
  <c r="U339" i="5"/>
  <c r="U340" i="5"/>
  <c r="U341" i="5"/>
  <c r="U342" i="5"/>
  <c r="U343" i="5"/>
  <c r="U344" i="5"/>
  <c r="U345" i="5"/>
  <c r="U346" i="5"/>
  <c r="U347" i="5"/>
  <c r="U348" i="5"/>
  <c r="U349" i="5"/>
  <c r="U350" i="5"/>
  <c r="U351" i="5"/>
  <c r="U352" i="5"/>
  <c r="U353" i="5"/>
  <c r="U354" i="5"/>
  <c r="U355" i="5"/>
  <c r="U356" i="5"/>
  <c r="U357" i="5"/>
  <c r="U358" i="5"/>
  <c r="U359" i="5"/>
  <c r="U360" i="5"/>
  <c r="U361" i="5"/>
  <c r="U362" i="5"/>
  <c r="U363" i="5"/>
  <c r="U364" i="5"/>
  <c r="U365" i="5"/>
  <c r="U366" i="5"/>
  <c r="U367" i="5"/>
  <c r="U368" i="5"/>
  <c r="U369" i="5"/>
  <c r="U370" i="5"/>
  <c r="U371" i="5"/>
  <c r="U372" i="5"/>
  <c r="U373" i="5"/>
  <c r="U374" i="5"/>
  <c r="U375" i="5"/>
  <c r="U376" i="5"/>
  <c r="U377" i="5"/>
  <c r="U378" i="5"/>
  <c r="U379" i="5"/>
  <c r="U380" i="5"/>
  <c r="U381" i="5"/>
  <c r="U382" i="5"/>
  <c r="U383" i="5"/>
  <c r="U384" i="5"/>
  <c r="U385" i="5"/>
  <c r="U386" i="5"/>
  <c r="U387" i="5"/>
  <c r="U388" i="5"/>
  <c r="U389" i="5"/>
  <c r="U390" i="5"/>
  <c r="U391" i="5"/>
  <c r="U392" i="5"/>
  <c r="U393" i="5"/>
  <c r="U394" i="5"/>
  <c r="U395" i="5"/>
  <c r="U396" i="5"/>
  <c r="U397" i="5"/>
  <c r="U398" i="5"/>
  <c r="U399" i="5"/>
  <c r="U2" i="5"/>
  <c r="T3" i="5"/>
  <c r="T4" i="5"/>
  <c r="T5" i="5"/>
  <c r="T6" i="5"/>
  <c r="T7" i="5"/>
  <c r="T8" i="5"/>
  <c r="T9" i="5"/>
  <c r="T10" i="5"/>
  <c r="T11" i="5"/>
  <c r="T12" i="5"/>
  <c r="T13" i="5"/>
  <c r="T14" i="5"/>
  <c r="T15" i="5"/>
  <c r="T16" i="5"/>
  <c r="T17" i="5"/>
  <c r="T18" i="5"/>
  <c r="T19" i="5"/>
  <c r="T20" i="5"/>
  <c r="T21" i="5"/>
  <c r="T22" i="5"/>
  <c r="T23" i="5"/>
  <c r="T24" i="5"/>
  <c r="T25" i="5"/>
  <c r="T26" i="5"/>
  <c r="T27" i="5"/>
  <c r="T28" i="5"/>
  <c r="T29" i="5"/>
  <c r="T30" i="5"/>
  <c r="T31" i="5"/>
  <c r="T32" i="5"/>
  <c r="T33" i="5"/>
  <c r="T34" i="5"/>
  <c r="T35" i="5"/>
  <c r="T36" i="5"/>
  <c r="T37" i="5"/>
  <c r="T38" i="5"/>
  <c r="T39" i="5"/>
  <c r="T40" i="5"/>
  <c r="T41" i="5"/>
  <c r="T42" i="5"/>
  <c r="T43" i="5"/>
  <c r="T44" i="5"/>
  <c r="T45" i="5"/>
  <c r="T46" i="5"/>
  <c r="T47" i="5"/>
  <c r="T48" i="5"/>
  <c r="T49" i="5"/>
  <c r="T50" i="5"/>
  <c r="T51" i="5"/>
  <c r="T52" i="5"/>
  <c r="T53" i="5"/>
  <c r="T54" i="5"/>
  <c r="T55" i="5"/>
  <c r="T56" i="5"/>
  <c r="T57" i="5"/>
  <c r="T58" i="5"/>
  <c r="T59" i="5"/>
  <c r="T60" i="5"/>
  <c r="T61" i="5"/>
  <c r="T62" i="5"/>
  <c r="T63" i="5"/>
  <c r="T64" i="5"/>
  <c r="T65" i="5"/>
  <c r="T66" i="5"/>
  <c r="T67" i="5"/>
  <c r="T68" i="5"/>
  <c r="T69" i="5"/>
  <c r="T70" i="5"/>
  <c r="T71" i="5"/>
  <c r="T72" i="5"/>
  <c r="T73" i="5"/>
  <c r="T74" i="5"/>
  <c r="T75" i="5"/>
  <c r="T76" i="5"/>
  <c r="T77" i="5"/>
  <c r="T78" i="5"/>
  <c r="T79" i="5"/>
  <c r="T80" i="5"/>
  <c r="T81" i="5"/>
  <c r="T82" i="5"/>
  <c r="T83" i="5"/>
  <c r="T84" i="5"/>
  <c r="T85" i="5"/>
  <c r="T86" i="5"/>
  <c r="T87" i="5"/>
  <c r="T88" i="5"/>
  <c r="T89" i="5"/>
  <c r="T90" i="5"/>
  <c r="T91" i="5"/>
  <c r="T92" i="5"/>
  <c r="T93" i="5"/>
  <c r="T94" i="5"/>
  <c r="T95" i="5"/>
  <c r="T96" i="5"/>
  <c r="T97" i="5"/>
  <c r="T98" i="5"/>
  <c r="T99" i="5"/>
  <c r="T100" i="5"/>
  <c r="T101" i="5"/>
  <c r="T102" i="5"/>
  <c r="T103" i="5"/>
  <c r="T104" i="5"/>
  <c r="T105" i="5"/>
  <c r="T106" i="5"/>
  <c r="T107" i="5"/>
  <c r="T108" i="5"/>
  <c r="T109" i="5"/>
  <c r="T110" i="5"/>
  <c r="T111" i="5"/>
  <c r="T112" i="5"/>
  <c r="T113" i="5"/>
  <c r="T114" i="5"/>
  <c r="T115" i="5"/>
  <c r="T116" i="5"/>
  <c r="T117" i="5"/>
  <c r="T118" i="5"/>
  <c r="T119" i="5"/>
  <c r="T120" i="5"/>
  <c r="T121" i="5"/>
  <c r="T122" i="5"/>
  <c r="T123" i="5"/>
  <c r="T124" i="5"/>
  <c r="T125" i="5"/>
  <c r="T126" i="5"/>
  <c r="T127" i="5"/>
  <c r="T128" i="5"/>
  <c r="T129" i="5"/>
  <c r="T130" i="5"/>
  <c r="T131" i="5"/>
  <c r="T132" i="5"/>
  <c r="T133" i="5"/>
  <c r="T134" i="5"/>
  <c r="T135" i="5"/>
  <c r="T136" i="5"/>
  <c r="T137" i="5"/>
  <c r="T138" i="5"/>
  <c r="T139" i="5"/>
  <c r="T140" i="5"/>
  <c r="T141" i="5"/>
  <c r="T142" i="5"/>
  <c r="T143" i="5"/>
  <c r="T144" i="5"/>
  <c r="T145" i="5"/>
  <c r="T146" i="5"/>
  <c r="T147" i="5"/>
  <c r="T148" i="5"/>
  <c r="T149" i="5"/>
  <c r="T150" i="5"/>
  <c r="T151" i="5"/>
  <c r="T152" i="5"/>
  <c r="T153" i="5"/>
  <c r="T154" i="5"/>
  <c r="T155" i="5"/>
  <c r="T156" i="5"/>
  <c r="T157" i="5"/>
  <c r="T158" i="5"/>
  <c r="T159" i="5"/>
  <c r="T160" i="5"/>
  <c r="T161" i="5"/>
  <c r="T162" i="5"/>
  <c r="T163" i="5"/>
  <c r="T164" i="5"/>
  <c r="T165" i="5"/>
  <c r="T166" i="5"/>
  <c r="T167" i="5"/>
  <c r="T168" i="5"/>
  <c r="T169" i="5"/>
  <c r="T170" i="5"/>
  <c r="T171" i="5"/>
  <c r="T172" i="5"/>
  <c r="T173" i="5"/>
  <c r="T174" i="5"/>
  <c r="T175" i="5"/>
  <c r="T176" i="5"/>
  <c r="T177" i="5"/>
  <c r="T178" i="5"/>
  <c r="T179" i="5"/>
  <c r="T180" i="5"/>
  <c r="T181" i="5"/>
  <c r="T182" i="5"/>
  <c r="T183" i="5"/>
  <c r="T184" i="5"/>
  <c r="T185" i="5"/>
  <c r="T186" i="5"/>
  <c r="T187" i="5"/>
  <c r="T188" i="5"/>
  <c r="T189" i="5"/>
  <c r="T190" i="5"/>
  <c r="T191" i="5"/>
  <c r="T192" i="5"/>
  <c r="T193" i="5"/>
  <c r="T194" i="5"/>
  <c r="T195" i="5"/>
  <c r="T196" i="5"/>
  <c r="T197" i="5"/>
  <c r="T198" i="5"/>
  <c r="T199" i="5"/>
  <c r="T200" i="5"/>
  <c r="T201" i="5"/>
  <c r="T202" i="5"/>
  <c r="T203" i="5"/>
  <c r="T204" i="5"/>
  <c r="T205" i="5"/>
  <c r="T206" i="5"/>
  <c r="T207" i="5"/>
  <c r="T208" i="5"/>
  <c r="T209" i="5"/>
  <c r="T210" i="5"/>
  <c r="T211" i="5"/>
  <c r="T212" i="5"/>
  <c r="T213" i="5"/>
  <c r="T214" i="5"/>
  <c r="T215" i="5"/>
  <c r="T216" i="5"/>
  <c r="T217" i="5"/>
  <c r="T218" i="5"/>
  <c r="T219" i="5"/>
  <c r="T220" i="5"/>
  <c r="T221" i="5"/>
  <c r="T222" i="5"/>
  <c r="T223" i="5"/>
  <c r="T224" i="5"/>
  <c r="T225" i="5"/>
  <c r="T226" i="5"/>
  <c r="T227" i="5"/>
  <c r="T228" i="5"/>
  <c r="T229" i="5"/>
  <c r="T230" i="5"/>
  <c r="T231" i="5"/>
  <c r="T232" i="5"/>
  <c r="T233" i="5"/>
  <c r="T234" i="5"/>
  <c r="T235" i="5"/>
  <c r="T236" i="5"/>
  <c r="T237" i="5"/>
  <c r="T238" i="5"/>
  <c r="T239" i="5"/>
  <c r="T240" i="5"/>
  <c r="T241" i="5"/>
  <c r="T242" i="5"/>
  <c r="T243" i="5"/>
  <c r="T244" i="5"/>
  <c r="T245" i="5"/>
  <c r="T246" i="5"/>
  <c r="T247" i="5"/>
  <c r="T248" i="5"/>
  <c r="T249" i="5"/>
  <c r="T250" i="5"/>
  <c r="T251" i="5"/>
  <c r="T252" i="5"/>
  <c r="T253" i="5"/>
  <c r="T254" i="5"/>
  <c r="T255" i="5"/>
  <c r="T256" i="5"/>
  <c r="T257" i="5"/>
  <c r="T258" i="5"/>
  <c r="T259" i="5"/>
  <c r="T260" i="5"/>
  <c r="T261" i="5"/>
  <c r="T262" i="5"/>
  <c r="T263" i="5"/>
  <c r="T264" i="5"/>
  <c r="T265" i="5"/>
  <c r="T266" i="5"/>
  <c r="T267" i="5"/>
  <c r="T268" i="5"/>
  <c r="T269" i="5"/>
  <c r="T270" i="5"/>
  <c r="T271" i="5"/>
  <c r="T272" i="5"/>
  <c r="T273" i="5"/>
  <c r="T274" i="5"/>
  <c r="T275" i="5"/>
  <c r="T276" i="5"/>
  <c r="T277" i="5"/>
  <c r="T278" i="5"/>
  <c r="T279" i="5"/>
  <c r="T280" i="5"/>
  <c r="T281" i="5"/>
  <c r="T282" i="5"/>
  <c r="T283" i="5"/>
  <c r="T284" i="5"/>
  <c r="T285" i="5"/>
  <c r="T286" i="5"/>
  <c r="T287" i="5"/>
  <c r="T288" i="5"/>
  <c r="T289" i="5"/>
  <c r="T290" i="5"/>
  <c r="T291" i="5"/>
  <c r="T292" i="5"/>
  <c r="T293" i="5"/>
  <c r="T294" i="5"/>
  <c r="T295" i="5"/>
  <c r="T296" i="5"/>
  <c r="T297" i="5"/>
  <c r="T298" i="5"/>
  <c r="T299" i="5"/>
  <c r="T300" i="5"/>
  <c r="T301" i="5"/>
  <c r="T302" i="5"/>
  <c r="T303" i="5"/>
  <c r="T304" i="5"/>
  <c r="T305" i="5"/>
  <c r="T306" i="5"/>
  <c r="T307" i="5"/>
  <c r="T308" i="5"/>
  <c r="T309" i="5"/>
  <c r="T310" i="5"/>
  <c r="T311" i="5"/>
  <c r="T312" i="5"/>
  <c r="T313" i="5"/>
  <c r="T314" i="5"/>
  <c r="T315" i="5"/>
  <c r="T316" i="5"/>
  <c r="T317" i="5"/>
  <c r="T318" i="5"/>
  <c r="T319" i="5"/>
  <c r="T320" i="5"/>
  <c r="T321" i="5"/>
  <c r="T322" i="5"/>
  <c r="T323" i="5"/>
  <c r="T324" i="5"/>
  <c r="T325" i="5"/>
  <c r="T326" i="5"/>
  <c r="T327" i="5"/>
  <c r="T328" i="5"/>
  <c r="T329" i="5"/>
  <c r="T330" i="5"/>
  <c r="T331" i="5"/>
  <c r="T332" i="5"/>
  <c r="T333" i="5"/>
  <c r="T334" i="5"/>
  <c r="T335" i="5"/>
  <c r="T336" i="5"/>
  <c r="T337" i="5"/>
  <c r="T338" i="5"/>
  <c r="T339" i="5"/>
  <c r="T340" i="5"/>
  <c r="T341" i="5"/>
  <c r="T342" i="5"/>
  <c r="T343" i="5"/>
  <c r="T344" i="5"/>
  <c r="T345" i="5"/>
  <c r="T346" i="5"/>
  <c r="T347" i="5"/>
  <c r="T348" i="5"/>
  <c r="T349" i="5"/>
  <c r="T350" i="5"/>
  <c r="T351" i="5"/>
  <c r="T352" i="5"/>
  <c r="T353" i="5"/>
  <c r="T354" i="5"/>
  <c r="T355" i="5"/>
  <c r="T356" i="5"/>
  <c r="T357" i="5"/>
  <c r="T358" i="5"/>
  <c r="T359" i="5"/>
  <c r="T360" i="5"/>
  <c r="T361" i="5"/>
  <c r="T362" i="5"/>
  <c r="T363" i="5"/>
  <c r="T364" i="5"/>
  <c r="T365" i="5"/>
  <c r="T366" i="5"/>
  <c r="T367" i="5"/>
  <c r="T368" i="5"/>
  <c r="T369" i="5"/>
  <c r="T370" i="5"/>
  <c r="T371" i="5"/>
  <c r="T372" i="5"/>
  <c r="T373" i="5"/>
  <c r="T374" i="5"/>
  <c r="T375" i="5"/>
  <c r="T376" i="5"/>
  <c r="T377" i="5"/>
  <c r="T378" i="5"/>
  <c r="T379" i="5"/>
  <c r="T380" i="5"/>
  <c r="T381" i="5"/>
  <c r="T382" i="5"/>
  <c r="T383" i="5"/>
  <c r="T384" i="5"/>
  <c r="T385" i="5"/>
  <c r="T386" i="5"/>
  <c r="T387" i="5"/>
  <c r="T388" i="5"/>
  <c r="T389" i="5"/>
  <c r="T390" i="5"/>
  <c r="T391" i="5"/>
  <c r="T392" i="5"/>
  <c r="T393" i="5"/>
  <c r="T394" i="5"/>
  <c r="T395" i="5"/>
  <c r="T396" i="5"/>
  <c r="T397" i="5"/>
  <c r="T398" i="5"/>
  <c r="T399" i="5"/>
  <c r="T2" i="5"/>
  <c r="M384" i="5"/>
  <c r="J3" i="5"/>
  <c r="K3" i="5"/>
  <c r="L3" i="5"/>
  <c r="M3" i="5"/>
  <c r="N3" i="5"/>
  <c r="O3" i="5"/>
  <c r="P3" i="5"/>
  <c r="J4" i="5"/>
  <c r="K4" i="5"/>
  <c r="L4" i="5"/>
  <c r="M4" i="5"/>
  <c r="N4" i="5"/>
  <c r="O4" i="5"/>
  <c r="P4" i="5"/>
  <c r="J5" i="5"/>
  <c r="K5" i="5"/>
  <c r="L5" i="5"/>
  <c r="M5" i="5"/>
  <c r="N5" i="5"/>
  <c r="O5" i="5"/>
  <c r="P5" i="5"/>
  <c r="J6" i="5"/>
  <c r="K6" i="5"/>
  <c r="L6" i="5"/>
  <c r="M6" i="5"/>
  <c r="N6" i="5"/>
  <c r="O6" i="5"/>
  <c r="P6" i="5"/>
  <c r="J7" i="5"/>
  <c r="K7" i="5"/>
  <c r="L7" i="5"/>
  <c r="M7" i="5"/>
  <c r="N7" i="5"/>
  <c r="O7" i="5"/>
  <c r="P7" i="5"/>
  <c r="J8" i="5"/>
  <c r="K8" i="5"/>
  <c r="L8" i="5"/>
  <c r="M8" i="5"/>
  <c r="N8" i="5"/>
  <c r="O8" i="5"/>
  <c r="P8" i="5"/>
  <c r="J9" i="5"/>
  <c r="K9" i="5"/>
  <c r="L9" i="5"/>
  <c r="M9" i="5"/>
  <c r="N9" i="5"/>
  <c r="O9" i="5"/>
  <c r="P9" i="5"/>
  <c r="J10" i="5"/>
  <c r="K10" i="5"/>
  <c r="L10" i="5"/>
  <c r="M10" i="5"/>
  <c r="N10" i="5"/>
  <c r="O10" i="5"/>
  <c r="P10" i="5"/>
  <c r="J11" i="5"/>
  <c r="K11" i="5"/>
  <c r="L11" i="5"/>
  <c r="M11" i="5"/>
  <c r="N11" i="5"/>
  <c r="O11" i="5"/>
  <c r="P11" i="5"/>
  <c r="J12" i="5"/>
  <c r="K12" i="5"/>
  <c r="L12" i="5"/>
  <c r="M12" i="5"/>
  <c r="N12" i="5"/>
  <c r="O12" i="5"/>
  <c r="P12" i="5"/>
  <c r="J13" i="5"/>
  <c r="K13" i="5"/>
  <c r="L13" i="5"/>
  <c r="M13" i="5"/>
  <c r="N13" i="5"/>
  <c r="O13" i="5"/>
  <c r="P13" i="5"/>
  <c r="J14" i="5"/>
  <c r="K14" i="5"/>
  <c r="L14" i="5"/>
  <c r="M14" i="5"/>
  <c r="N14" i="5"/>
  <c r="O14" i="5"/>
  <c r="P14" i="5"/>
  <c r="J15" i="5"/>
  <c r="K15" i="5"/>
  <c r="L15" i="5"/>
  <c r="M15" i="5"/>
  <c r="N15" i="5"/>
  <c r="O15" i="5"/>
  <c r="P15" i="5"/>
  <c r="J16" i="5"/>
  <c r="K16" i="5"/>
  <c r="L16" i="5"/>
  <c r="M16" i="5"/>
  <c r="N16" i="5"/>
  <c r="O16" i="5"/>
  <c r="P16" i="5"/>
  <c r="J17" i="5"/>
  <c r="K17" i="5"/>
  <c r="L17" i="5"/>
  <c r="M17" i="5"/>
  <c r="N17" i="5"/>
  <c r="O17" i="5"/>
  <c r="P17" i="5"/>
  <c r="J18" i="5"/>
  <c r="K18" i="5"/>
  <c r="L18" i="5"/>
  <c r="M18" i="5"/>
  <c r="N18" i="5"/>
  <c r="O18" i="5"/>
  <c r="P18" i="5"/>
  <c r="J19" i="5"/>
  <c r="K19" i="5"/>
  <c r="L19" i="5"/>
  <c r="M19" i="5"/>
  <c r="N19" i="5"/>
  <c r="O19" i="5"/>
  <c r="P19" i="5"/>
  <c r="J20" i="5"/>
  <c r="K20" i="5"/>
  <c r="L20" i="5"/>
  <c r="M20" i="5"/>
  <c r="N20" i="5"/>
  <c r="O20" i="5"/>
  <c r="P20" i="5"/>
  <c r="J21" i="5"/>
  <c r="K21" i="5"/>
  <c r="L21" i="5"/>
  <c r="M21" i="5"/>
  <c r="N21" i="5"/>
  <c r="O21" i="5"/>
  <c r="P21" i="5"/>
  <c r="J22" i="5"/>
  <c r="K22" i="5"/>
  <c r="L22" i="5"/>
  <c r="M22" i="5"/>
  <c r="N22" i="5"/>
  <c r="O22" i="5"/>
  <c r="P22" i="5"/>
  <c r="J23" i="5"/>
  <c r="K23" i="5"/>
  <c r="L23" i="5"/>
  <c r="M23" i="5"/>
  <c r="N23" i="5"/>
  <c r="O23" i="5"/>
  <c r="P23" i="5"/>
  <c r="J24" i="5"/>
  <c r="K24" i="5"/>
  <c r="L24" i="5"/>
  <c r="M24" i="5"/>
  <c r="N24" i="5"/>
  <c r="O24" i="5"/>
  <c r="P24" i="5"/>
  <c r="J25" i="5"/>
  <c r="K25" i="5"/>
  <c r="L25" i="5"/>
  <c r="M25" i="5"/>
  <c r="N25" i="5"/>
  <c r="O25" i="5"/>
  <c r="P25" i="5"/>
  <c r="J26" i="5"/>
  <c r="K26" i="5"/>
  <c r="L26" i="5"/>
  <c r="M26" i="5"/>
  <c r="N26" i="5"/>
  <c r="O26" i="5"/>
  <c r="P26" i="5"/>
  <c r="J27" i="5"/>
  <c r="K27" i="5"/>
  <c r="L27" i="5"/>
  <c r="M27" i="5"/>
  <c r="N27" i="5"/>
  <c r="O27" i="5"/>
  <c r="P27" i="5"/>
  <c r="J28" i="5"/>
  <c r="K28" i="5"/>
  <c r="L28" i="5"/>
  <c r="M28" i="5"/>
  <c r="N28" i="5"/>
  <c r="O28" i="5"/>
  <c r="P28" i="5"/>
  <c r="J29" i="5"/>
  <c r="K29" i="5"/>
  <c r="L29" i="5"/>
  <c r="M29" i="5"/>
  <c r="N29" i="5"/>
  <c r="O29" i="5"/>
  <c r="P29" i="5"/>
  <c r="J30" i="5"/>
  <c r="K30" i="5"/>
  <c r="L30" i="5"/>
  <c r="M30" i="5"/>
  <c r="N30" i="5"/>
  <c r="O30" i="5"/>
  <c r="P30" i="5"/>
  <c r="J31" i="5"/>
  <c r="K31" i="5"/>
  <c r="L31" i="5"/>
  <c r="M31" i="5"/>
  <c r="N31" i="5"/>
  <c r="O31" i="5"/>
  <c r="P31" i="5"/>
  <c r="J32" i="5"/>
  <c r="K32" i="5"/>
  <c r="L32" i="5"/>
  <c r="M32" i="5"/>
  <c r="N32" i="5"/>
  <c r="O32" i="5"/>
  <c r="P32" i="5"/>
  <c r="J33" i="5"/>
  <c r="K33" i="5"/>
  <c r="L33" i="5"/>
  <c r="M33" i="5"/>
  <c r="N33" i="5"/>
  <c r="O33" i="5"/>
  <c r="P33" i="5"/>
  <c r="J34" i="5"/>
  <c r="K34" i="5"/>
  <c r="L34" i="5"/>
  <c r="M34" i="5"/>
  <c r="N34" i="5"/>
  <c r="O34" i="5"/>
  <c r="P34" i="5"/>
  <c r="J35" i="5"/>
  <c r="K35" i="5"/>
  <c r="L35" i="5"/>
  <c r="M35" i="5"/>
  <c r="N35" i="5"/>
  <c r="O35" i="5"/>
  <c r="P35" i="5"/>
  <c r="J36" i="5"/>
  <c r="K36" i="5"/>
  <c r="L36" i="5"/>
  <c r="M36" i="5"/>
  <c r="N36" i="5"/>
  <c r="O36" i="5"/>
  <c r="P36" i="5"/>
  <c r="J37" i="5"/>
  <c r="K37" i="5"/>
  <c r="L37" i="5"/>
  <c r="M37" i="5"/>
  <c r="N37" i="5"/>
  <c r="O37" i="5"/>
  <c r="P37" i="5"/>
  <c r="J38" i="5"/>
  <c r="K38" i="5"/>
  <c r="L38" i="5"/>
  <c r="M38" i="5"/>
  <c r="N38" i="5"/>
  <c r="O38" i="5"/>
  <c r="P38" i="5"/>
  <c r="J39" i="5"/>
  <c r="K39" i="5"/>
  <c r="L39" i="5"/>
  <c r="M39" i="5"/>
  <c r="N39" i="5"/>
  <c r="O39" i="5"/>
  <c r="P39" i="5"/>
  <c r="J40" i="5"/>
  <c r="K40" i="5"/>
  <c r="L40" i="5"/>
  <c r="M40" i="5"/>
  <c r="N40" i="5"/>
  <c r="O40" i="5"/>
  <c r="P40" i="5"/>
  <c r="J41" i="5"/>
  <c r="K41" i="5"/>
  <c r="L41" i="5"/>
  <c r="M41" i="5"/>
  <c r="N41" i="5"/>
  <c r="O41" i="5"/>
  <c r="P41" i="5"/>
  <c r="J42" i="5"/>
  <c r="K42" i="5"/>
  <c r="L42" i="5"/>
  <c r="M42" i="5"/>
  <c r="N42" i="5"/>
  <c r="O42" i="5"/>
  <c r="P42" i="5"/>
  <c r="J43" i="5"/>
  <c r="K43" i="5"/>
  <c r="L43" i="5"/>
  <c r="M43" i="5"/>
  <c r="N43" i="5"/>
  <c r="O43" i="5"/>
  <c r="P43" i="5"/>
  <c r="J44" i="5"/>
  <c r="K44" i="5"/>
  <c r="L44" i="5"/>
  <c r="M44" i="5"/>
  <c r="N44" i="5"/>
  <c r="O44" i="5"/>
  <c r="P44" i="5"/>
  <c r="J45" i="5"/>
  <c r="K45" i="5"/>
  <c r="L45" i="5"/>
  <c r="M45" i="5"/>
  <c r="N45" i="5"/>
  <c r="O45" i="5"/>
  <c r="P45" i="5"/>
  <c r="J46" i="5"/>
  <c r="K46" i="5"/>
  <c r="L46" i="5"/>
  <c r="M46" i="5"/>
  <c r="N46" i="5"/>
  <c r="O46" i="5"/>
  <c r="P46" i="5"/>
  <c r="J47" i="5"/>
  <c r="K47" i="5"/>
  <c r="L47" i="5"/>
  <c r="M47" i="5"/>
  <c r="N47" i="5"/>
  <c r="O47" i="5"/>
  <c r="P47" i="5"/>
  <c r="J48" i="5"/>
  <c r="K48" i="5"/>
  <c r="L48" i="5"/>
  <c r="M48" i="5"/>
  <c r="N48" i="5"/>
  <c r="O48" i="5"/>
  <c r="P48" i="5"/>
  <c r="J49" i="5"/>
  <c r="K49" i="5"/>
  <c r="L49" i="5"/>
  <c r="M49" i="5"/>
  <c r="N49" i="5"/>
  <c r="O49" i="5"/>
  <c r="P49" i="5"/>
  <c r="J50" i="5"/>
  <c r="K50" i="5"/>
  <c r="L50" i="5"/>
  <c r="M50" i="5"/>
  <c r="N50" i="5"/>
  <c r="O50" i="5"/>
  <c r="P50" i="5"/>
  <c r="J51" i="5"/>
  <c r="K51" i="5"/>
  <c r="L51" i="5"/>
  <c r="M51" i="5"/>
  <c r="N51" i="5"/>
  <c r="O51" i="5"/>
  <c r="P51" i="5"/>
  <c r="J52" i="5"/>
  <c r="K52" i="5"/>
  <c r="L52" i="5"/>
  <c r="M52" i="5"/>
  <c r="N52" i="5"/>
  <c r="O52" i="5"/>
  <c r="P52" i="5"/>
  <c r="J53" i="5"/>
  <c r="K53" i="5"/>
  <c r="L53" i="5"/>
  <c r="M53" i="5"/>
  <c r="N53" i="5"/>
  <c r="O53" i="5"/>
  <c r="P53" i="5"/>
  <c r="J54" i="5"/>
  <c r="K54" i="5"/>
  <c r="L54" i="5"/>
  <c r="M54" i="5"/>
  <c r="N54" i="5"/>
  <c r="O54" i="5"/>
  <c r="P54" i="5"/>
  <c r="J55" i="5"/>
  <c r="K55" i="5"/>
  <c r="L55" i="5"/>
  <c r="M55" i="5"/>
  <c r="N55" i="5"/>
  <c r="O55" i="5"/>
  <c r="P55" i="5"/>
  <c r="J56" i="5"/>
  <c r="K56" i="5"/>
  <c r="L56" i="5"/>
  <c r="M56" i="5"/>
  <c r="N56" i="5"/>
  <c r="O56" i="5"/>
  <c r="P56" i="5"/>
  <c r="J57" i="5"/>
  <c r="K57" i="5"/>
  <c r="L57" i="5"/>
  <c r="M57" i="5"/>
  <c r="N57" i="5"/>
  <c r="O57" i="5"/>
  <c r="P57" i="5"/>
  <c r="J58" i="5"/>
  <c r="K58" i="5"/>
  <c r="L58" i="5"/>
  <c r="M58" i="5"/>
  <c r="N58" i="5"/>
  <c r="O58" i="5"/>
  <c r="P58" i="5"/>
  <c r="J59" i="5"/>
  <c r="K59" i="5"/>
  <c r="L59" i="5"/>
  <c r="M59" i="5"/>
  <c r="N59" i="5"/>
  <c r="O59" i="5"/>
  <c r="P59" i="5"/>
  <c r="J60" i="5"/>
  <c r="K60" i="5"/>
  <c r="L60" i="5"/>
  <c r="M60" i="5"/>
  <c r="N60" i="5"/>
  <c r="O60" i="5"/>
  <c r="P60" i="5"/>
  <c r="J61" i="5"/>
  <c r="K61" i="5"/>
  <c r="L61" i="5"/>
  <c r="M61" i="5"/>
  <c r="N61" i="5"/>
  <c r="O61" i="5"/>
  <c r="P61" i="5"/>
  <c r="J62" i="5"/>
  <c r="K62" i="5"/>
  <c r="L62" i="5"/>
  <c r="M62" i="5"/>
  <c r="N62" i="5"/>
  <c r="O62" i="5"/>
  <c r="P62" i="5"/>
  <c r="J63" i="5"/>
  <c r="K63" i="5"/>
  <c r="L63" i="5"/>
  <c r="M63" i="5"/>
  <c r="N63" i="5"/>
  <c r="O63" i="5"/>
  <c r="P63" i="5"/>
  <c r="J64" i="5"/>
  <c r="K64" i="5"/>
  <c r="L64" i="5"/>
  <c r="M64" i="5"/>
  <c r="N64" i="5"/>
  <c r="O64" i="5"/>
  <c r="P64" i="5"/>
  <c r="J65" i="5"/>
  <c r="K65" i="5"/>
  <c r="L65" i="5"/>
  <c r="M65" i="5"/>
  <c r="N65" i="5"/>
  <c r="O65" i="5"/>
  <c r="P65" i="5"/>
  <c r="J66" i="5"/>
  <c r="K66" i="5"/>
  <c r="L66" i="5"/>
  <c r="M66" i="5"/>
  <c r="N66" i="5"/>
  <c r="O66" i="5"/>
  <c r="P66" i="5"/>
  <c r="J67" i="5"/>
  <c r="K67" i="5"/>
  <c r="L67" i="5"/>
  <c r="M67" i="5"/>
  <c r="N67" i="5"/>
  <c r="O67" i="5"/>
  <c r="P67" i="5"/>
  <c r="J68" i="5"/>
  <c r="K68" i="5"/>
  <c r="L68" i="5"/>
  <c r="M68" i="5"/>
  <c r="N68" i="5"/>
  <c r="O68" i="5"/>
  <c r="P68" i="5"/>
  <c r="J69" i="5"/>
  <c r="K69" i="5"/>
  <c r="L69" i="5"/>
  <c r="M69" i="5"/>
  <c r="N69" i="5"/>
  <c r="O69" i="5"/>
  <c r="P69" i="5"/>
  <c r="J70" i="5"/>
  <c r="K70" i="5"/>
  <c r="L70" i="5"/>
  <c r="M70" i="5"/>
  <c r="N70" i="5"/>
  <c r="O70" i="5"/>
  <c r="P70" i="5"/>
  <c r="J71" i="5"/>
  <c r="K71" i="5"/>
  <c r="L71" i="5"/>
  <c r="M71" i="5"/>
  <c r="N71" i="5"/>
  <c r="O71" i="5"/>
  <c r="P71" i="5"/>
  <c r="J72" i="5"/>
  <c r="K72" i="5"/>
  <c r="L72" i="5"/>
  <c r="M72" i="5"/>
  <c r="N72" i="5"/>
  <c r="O72" i="5"/>
  <c r="P72" i="5"/>
  <c r="J73" i="5"/>
  <c r="K73" i="5"/>
  <c r="L73" i="5"/>
  <c r="M73" i="5"/>
  <c r="N73" i="5"/>
  <c r="O73" i="5"/>
  <c r="P73" i="5"/>
  <c r="J74" i="5"/>
  <c r="K74" i="5"/>
  <c r="L74" i="5"/>
  <c r="M74" i="5"/>
  <c r="N74" i="5"/>
  <c r="O74" i="5"/>
  <c r="P74" i="5"/>
  <c r="J75" i="5"/>
  <c r="K75" i="5"/>
  <c r="L75" i="5"/>
  <c r="M75" i="5"/>
  <c r="N75" i="5"/>
  <c r="O75" i="5"/>
  <c r="P75" i="5"/>
  <c r="J76" i="5"/>
  <c r="K76" i="5"/>
  <c r="L76" i="5"/>
  <c r="M76" i="5"/>
  <c r="N76" i="5"/>
  <c r="O76" i="5"/>
  <c r="P76" i="5"/>
  <c r="J77" i="5"/>
  <c r="K77" i="5"/>
  <c r="L77" i="5"/>
  <c r="M77" i="5"/>
  <c r="N77" i="5"/>
  <c r="O77" i="5"/>
  <c r="P77" i="5"/>
  <c r="J78" i="5"/>
  <c r="K78" i="5"/>
  <c r="L78" i="5"/>
  <c r="M78" i="5"/>
  <c r="N78" i="5"/>
  <c r="O78" i="5"/>
  <c r="P78" i="5"/>
  <c r="J79" i="5"/>
  <c r="K79" i="5"/>
  <c r="L79" i="5"/>
  <c r="M79" i="5"/>
  <c r="N79" i="5"/>
  <c r="O79" i="5"/>
  <c r="P79" i="5"/>
  <c r="J80" i="5"/>
  <c r="K80" i="5"/>
  <c r="L80" i="5"/>
  <c r="M80" i="5"/>
  <c r="N80" i="5"/>
  <c r="O80" i="5"/>
  <c r="P80" i="5"/>
  <c r="J81" i="5"/>
  <c r="K81" i="5"/>
  <c r="L81" i="5"/>
  <c r="M81" i="5"/>
  <c r="N81" i="5"/>
  <c r="O81" i="5"/>
  <c r="P81" i="5"/>
  <c r="J82" i="5"/>
  <c r="K82" i="5"/>
  <c r="L82" i="5"/>
  <c r="M82" i="5"/>
  <c r="N82" i="5"/>
  <c r="O82" i="5"/>
  <c r="P82" i="5"/>
  <c r="J83" i="5"/>
  <c r="K83" i="5"/>
  <c r="L83" i="5"/>
  <c r="M83" i="5"/>
  <c r="N83" i="5"/>
  <c r="O83" i="5"/>
  <c r="P83" i="5"/>
  <c r="J84" i="5"/>
  <c r="K84" i="5"/>
  <c r="L84" i="5"/>
  <c r="M84" i="5"/>
  <c r="N84" i="5"/>
  <c r="O84" i="5"/>
  <c r="P84" i="5"/>
  <c r="J85" i="5"/>
  <c r="K85" i="5"/>
  <c r="L85" i="5"/>
  <c r="M85" i="5"/>
  <c r="N85" i="5"/>
  <c r="O85" i="5"/>
  <c r="P85" i="5"/>
  <c r="J86" i="5"/>
  <c r="K86" i="5"/>
  <c r="L86" i="5"/>
  <c r="M86" i="5"/>
  <c r="N86" i="5"/>
  <c r="O86" i="5"/>
  <c r="P86" i="5"/>
  <c r="J87" i="5"/>
  <c r="K87" i="5"/>
  <c r="L87" i="5"/>
  <c r="M87" i="5"/>
  <c r="N87" i="5"/>
  <c r="O87" i="5"/>
  <c r="P87" i="5"/>
  <c r="J88" i="5"/>
  <c r="K88" i="5"/>
  <c r="L88" i="5"/>
  <c r="M88" i="5"/>
  <c r="N88" i="5"/>
  <c r="O88" i="5"/>
  <c r="P88" i="5"/>
  <c r="J89" i="5"/>
  <c r="K89" i="5"/>
  <c r="L89" i="5"/>
  <c r="M89" i="5"/>
  <c r="N89" i="5"/>
  <c r="O89" i="5"/>
  <c r="P89" i="5"/>
  <c r="J90" i="5"/>
  <c r="K90" i="5"/>
  <c r="L90" i="5"/>
  <c r="M90" i="5"/>
  <c r="N90" i="5"/>
  <c r="O90" i="5"/>
  <c r="P90" i="5"/>
  <c r="J91" i="5"/>
  <c r="K91" i="5"/>
  <c r="L91" i="5"/>
  <c r="M91" i="5"/>
  <c r="N91" i="5"/>
  <c r="O91" i="5"/>
  <c r="P91" i="5"/>
  <c r="J92" i="5"/>
  <c r="K92" i="5"/>
  <c r="L92" i="5"/>
  <c r="M92" i="5"/>
  <c r="N92" i="5"/>
  <c r="O92" i="5"/>
  <c r="P92" i="5"/>
  <c r="J93" i="5"/>
  <c r="K93" i="5"/>
  <c r="L93" i="5"/>
  <c r="M93" i="5"/>
  <c r="N93" i="5"/>
  <c r="O93" i="5"/>
  <c r="P93" i="5"/>
  <c r="J94" i="5"/>
  <c r="K94" i="5"/>
  <c r="L94" i="5"/>
  <c r="M94" i="5"/>
  <c r="N94" i="5"/>
  <c r="O94" i="5"/>
  <c r="P94" i="5"/>
  <c r="J95" i="5"/>
  <c r="K95" i="5"/>
  <c r="L95" i="5"/>
  <c r="M95" i="5"/>
  <c r="N95" i="5"/>
  <c r="O95" i="5"/>
  <c r="P95" i="5"/>
  <c r="J96" i="5"/>
  <c r="K96" i="5"/>
  <c r="L96" i="5"/>
  <c r="M96" i="5"/>
  <c r="N96" i="5"/>
  <c r="O96" i="5"/>
  <c r="P96" i="5"/>
  <c r="J97" i="5"/>
  <c r="K97" i="5"/>
  <c r="L97" i="5"/>
  <c r="M97" i="5"/>
  <c r="N97" i="5"/>
  <c r="O97" i="5"/>
  <c r="P97" i="5"/>
  <c r="J98" i="5"/>
  <c r="K98" i="5"/>
  <c r="L98" i="5"/>
  <c r="M98" i="5"/>
  <c r="N98" i="5"/>
  <c r="O98" i="5"/>
  <c r="P98" i="5"/>
  <c r="J99" i="5"/>
  <c r="K99" i="5"/>
  <c r="L99" i="5"/>
  <c r="M99" i="5"/>
  <c r="N99" i="5"/>
  <c r="O99" i="5"/>
  <c r="P99" i="5"/>
  <c r="J100" i="5"/>
  <c r="K100" i="5"/>
  <c r="L100" i="5"/>
  <c r="M100" i="5"/>
  <c r="N100" i="5"/>
  <c r="O100" i="5"/>
  <c r="P100" i="5"/>
  <c r="J101" i="5"/>
  <c r="K101" i="5"/>
  <c r="L101" i="5"/>
  <c r="M101" i="5"/>
  <c r="N101" i="5"/>
  <c r="O101" i="5"/>
  <c r="P101" i="5"/>
  <c r="J102" i="5"/>
  <c r="K102" i="5"/>
  <c r="L102" i="5"/>
  <c r="M102" i="5"/>
  <c r="N102" i="5"/>
  <c r="O102" i="5"/>
  <c r="P102" i="5"/>
  <c r="J103" i="5"/>
  <c r="K103" i="5"/>
  <c r="L103" i="5"/>
  <c r="M103" i="5"/>
  <c r="N103" i="5"/>
  <c r="O103" i="5"/>
  <c r="P103" i="5"/>
  <c r="J104" i="5"/>
  <c r="K104" i="5"/>
  <c r="L104" i="5"/>
  <c r="M104" i="5"/>
  <c r="N104" i="5"/>
  <c r="O104" i="5"/>
  <c r="P104" i="5"/>
  <c r="J105" i="5"/>
  <c r="K105" i="5"/>
  <c r="L105" i="5"/>
  <c r="M105" i="5"/>
  <c r="N105" i="5"/>
  <c r="O105" i="5"/>
  <c r="P105" i="5"/>
  <c r="J106" i="5"/>
  <c r="K106" i="5"/>
  <c r="L106" i="5"/>
  <c r="M106" i="5"/>
  <c r="N106" i="5"/>
  <c r="O106" i="5"/>
  <c r="P106" i="5"/>
  <c r="J107" i="5"/>
  <c r="K107" i="5"/>
  <c r="L107" i="5"/>
  <c r="M107" i="5"/>
  <c r="N107" i="5"/>
  <c r="O107" i="5"/>
  <c r="P107" i="5"/>
  <c r="J108" i="5"/>
  <c r="K108" i="5"/>
  <c r="L108" i="5"/>
  <c r="M108" i="5"/>
  <c r="N108" i="5"/>
  <c r="O108" i="5"/>
  <c r="P108" i="5"/>
  <c r="J109" i="5"/>
  <c r="K109" i="5"/>
  <c r="L109" i="5"/>
  <c r="M109" i="5"/>
  <c r="N109" i="5"/>
  <c r="O109" i="5"/>
  <c r="P109" i="5"/>
  <c r="J110" i="5"/>
  <c r="K110" i="5"/>
  <c r="L110" i="5"/>
  <c r="M110" i="5"/>
  <c r="N110" i="5"/>
  <c r="O110" i="5"/>
  <c r="P110" i="5"/>
  <c r="J111" i="5"/>
  <c r="K111" i="5"/>
  <c r="L111" i="5"/>
  <c r="M111" i="5"/>
  <c r="N111" i="5"/>
  <c r="O111" i="5"/>
  <c r="P111" i="5"/>
  <c r="J112" i="5"/>
  <c r="K112" i="5"/>
  <c r="L112" i="5"/>
  <c r="M112" i="5"/>
  <c r="N112" i="5"/>
  <c r="O112" i="5"/>
  <c r="P112" i="5"/>
  <c r="J113" i="5"/>
  <c r="K113" i="5"/>
  <c r="L113" i="5"/>
  <c r="M113" i="5"/>
  <c r="N113" i="5"/>
  <c r="O113" i="5"/>
  <c r="P113" i="5"/>
  <c r="J114" i="5"/>
  <c r="K114" i="5"/>
  <c r="L114" i="5"/>
  <c r="M114" i="5"/>
  <c r="N114" i="5"/>
  <c r="O114" i="5"/>
  <c r="P114" i="5"/>
  <c r="J115" i="5"/>
  <c r="K115" i="5"/>
  <c r="L115" i="5"/>
  <c r="M115" i="5"/>
  <c r="N115" i="5"/>
  <c r="O115" i="5"/>
  <c r="P115" i="5"/>
  <c r="J116" i="5"/>
  <c r="K116" i="5"/>
  <c r="L116" i="5"/>
  <c r="M116" i="5"/>
  <c r="N116" i="5"/>
  <c r="O116" i="5"/>
  <c r="P116" i="5"/>
  <c r="J117" i="5"/>
  <c r="K117" i="5"/>
  <c r="L117" i="5"/>
  <c r="M117" i="5"/>
  <c r="N117" i="5"/>
  <c r="O117" i="5"/>
  <c r="P117" i="5"/>
  <c r="J118" i="5"/>
  <c r="K118" i="5"/>
  <c r="L118" i="5"/>
  <c r="M118" i="5"/>
  <c r="N118" i="5"/>
  <c r="O118" i="5"/>
  <c r="P118" i="5"/>
  <c r="J119" i="5"/>
  <c r="K119" i="5"/>
  <c r="L119" i="5"/>
  <c r="M119" i="5"/>
  <c r="N119" i="5"/>
  <c r="O119" i="5"/>
  <c r="P119" i="5"/>
  <c r="J120" i="5"/>
  <c r="K120" i="5"/>
  <c r="L120" i="5"/>
  <c r="M120" i="5"/>
  <c r="N120" i="5"/>
  <c r="O120" i="5"/>
  <c r="P120" i="5"/>
  <c r="J121" i="5"/>
  <c r="K121" i="5"/>
  <c r="L121" i="5"/>
  <c r="M121" i="5"/>
  <c r="N121" i="5"/>
  <c r="O121" i="5"/>
  <c r="P121" i="5"/>
  <c r="J122" i="5"/>
  <c r="K122" i="5"/>
  <c r="L122" i="5"/>
  <c r="M122" i="5"/>
  <c r="N122" i="5"/>
  <c r="O122" i="5"/>
  <c r="P122" i="5"/>
  <c r="J123" i="5"/>
  <c r="K123" i="5"/>
  <c r="L123" i="5"/>
  <c r="M123" i="5"/>
  <c r="N123" i="5"/>
  <c r="O123" i="5"/>
  <c r="P123" i="5"/>
  <c r="J124" i="5"/>
  <c r="K124" i="5"/>
  <c r="L124" i="5"/>
  <c r="M124" i="5"/>
  <c r="N124" i="5"/>
  <c r="O124" i="5"/>
  <c r="P124" i="5"/>
  <c r="J125" i="5"/>
  <c r="K125" i="5"/>
  <c r="L125" i="5"/>
  <c r="M125" i="5"/>
  <c r="N125" i="5"/>
  <c r="O125" i="5"/>
  <c r="P125" i="5"/>
  <c r="J126" i="5"/>
  <c r="K126" i="5"/>
  <c r="L126" i="5"/>
  <c r="M126" i="5"/>
  <c r="N126" i="5"/>
  <c r="O126" i="5"/>
  <c r="P126" i="5"/>
  <c r="J127" i="5"/>
  <c r="K127" i="5"/>
  <c r="L127" i="5"/>
  <c r="M127" i="5"/>
  <c r="N127" i="5"/>
  <c r="O127" i="5"/>
  <c r="P127" i="5"/>
  <c r="J128" i="5"/>
  <c r="K128" i="5"/>
  <c r="L128" i="5"/>
  <c r="M128" i="5"/>
  <c r="N128" i="5"/>
  <c r="O128" i="5"/>
  <c r="P128" i="5"/>
  <c r="J129" i="5"/>
  <c r="K129" i="5"/>
  <c r="L129" i="5"/>
  <c r="M129" i="5"/>
  <c r="N129" i="5"/>
  <c r="O129" i="5"/>
  <c r="P129" i="5"/>
  <c r="J130" i="5"/>
  <c r="K130" i="5"/>
  <c r="L130" i="5"/>
  <c r="M130" i="5"/>
  <c r="N130" i="5"/>
  <c r="O130" i="5"/>
  <c r="P130" i="5"/>
  <c r="J131" i="5"/>
  <c r="K131" i="5"/>
  <c r="L131" i="5"/>
  <c r="M131" i="5"/>
  <c r="N131" i="5"/>
  <c r="O131" i="5"/>
  <c r="P131" i="5"/>
  <c r="J132" i="5"/>
  <c r="K132" i="5"/>
  <c r="L132" i="5"/>
  <c r="M132" i="5"/>
  <c r="N132" i="5"/>
  <c r="O132" i="5"/>
  <c r="P132" i="5"/>
  <c r="J133" i="5"/>
  <c r="K133" i="5"/>
  <c r="L133" i="5"/>
  <c r="M133" i="5"/>
  <c r="N133" i="5"/>
  <c r="O133" i="5"/>
  <c r="P133" i="5"/>
  <c r="J134" i="5"/>
  <c r="K134" i="5"/>
  <c r="L134" i="5"/>
  <c r="M134" i="5"/>
  <c r="N134" i="5"/>
  <c r="O134" i="5"/>
  <c r="P134" i="5"/>
  <c r="J135" i="5"/>
  <c r="K135" i="5"/>
  <c r="L135" i="5"/>
  <c r="M135" i="5"/>
  <c r="N135" i="5"/>
  <c r="O135" i="5"/>
  <c r="P135" i="5"/>
  <c r="J136" i="5"/>
  <c r="K136" i="5"/>
  <c r="L136" i="5"/>
  <c r="M136" i="5"/>
  <c r="N136" i="5"/>
  <c r="O136" i="5"/>
  <c r="P136" i="5"/>
  <c r="J137" i="5"/>
  <c r="K137" i="5"/>
  <c r="L137" i="5"/>
  <c r="M137" i="5"/>
  <c r="N137" i="5"/>
  <c r="O137" i="5"/>
  <c r="P137" i="5"/>
  <c r="J138" i="5"/>
  <c r="K138" i="5"/>
  <c r="L138" i="5"/>
  <c r="M138" i="5"/>
  <c r="N138" i="5"/>
  <c r="O138" i="5"/>
  <c r="P138" i="5"/>
  <c r="J139" i="5"/>
  <c r="K139" i="5"/>
  <c r="L139" i="5"/>
  <c r="M139" i="5"/>
  <c r="N139" i="5"/>
  <c r="O139" i="5"/>
  <c r="P139" i="5"/>
  <c r="J140" i="5"/>
  <c r="K140" i="5"/>
  <c r="L140" i="5"/>
  <c r="M140" i="5"/>
  <c r="N140" i="5"/>
  <c r="O140" i="5"/>
  <c r="P140" i="5"/>
  <c r="J141" i="5"/>
  <c r="K141" i="5"/>
  <c r="L141" i="5"/>
  <c r="M141" i="5"/>
  <c r="N141" i="5"/>
  <c r="O141" i="5"/>
  <c r="P141" i="5"/>
  <c r="J142" i="5"/>
  <c r="K142" i="5"/>
  <c r="L142" i="5"/>
  <c r="M142" i="5"/>
  <c r="N142" i="5"/>
  <c r="O142" i="5"/>
  <c r="P142" i="5"/>
  <c r="J143" i="5"/>
  <c r="K143" i="5"/>
  <c r="L143" i="5"/>
  <c r="M143" i="5"/>
  <c r="N143" i="5"/>
  <c r="O143" i="5"/>
  <c r="P143" i="5"/>
  <c r="J144" i="5"/>
  <c r="K144" i="5"/>
  <c r="L144" i="5"/>
  <c r="M144" i="5"/>
  <c r="N144" i="5"/>
  <c r="O144" i="5"/>
  <c r="P144" i="5"/>
  <c r="J145" i="5"/>
  <c r="K145" i="5"/>
  <c r="L145" i="5"/>
  <c r="M145" i="5"/>
  <c r="N145" i="5"/>
  <c r="O145" i="5"/>
  <c r="P145" i="5"/>
  <c r="J146" i="5"/>
  <c r="K146" i="5"/>
  <c r="L146" i="5"/>
  <c r="M146" i="5"/>
  <c r="N146" i="5"/>
  <c r="O146" i="5"/>
  <c r="P146" i="5"/>
  <c r="J147" i="5"/>
  <c r="K147" i="5"/>
  <c r="L147" i="5"/>
  <c r="M147" i="5"/>
  <c r="N147" i="5"/>
  <c r="O147" i="5"/>
  <c r="P147" i="5"/>
  <c r="J148" i="5"/>
  <c r="K148" i="5"/>
  <c r="L148" i="5"/>
  <c r="M148" i="5"/>
  <c r="N148" i="5"/>
  <c r="O148" i="5"/>
  <c r="P148" i="5"/>
  <c r="J149" i="5"/>
  <c r="K149" i="5"/>
  <c r="L149" i="5"/>
  <c r="M149" i="5"/>
  <c r="N149" i="5"/>
  <c r="O149" i="5"/>
  <c r="P149" i="5"/>
  <c r="J150" i="5"/>
  <c r="K150" i="5"/>
  <c r="L150" i="5"/>
  <c r="M150" i="5"/>
  <c r="N150" i="5"/>
  <c r="O150" i="5"/>
  <c r="P150" i="5"/>
  <c r="J151" i="5"/>
  <c r="K151" i="5"/>
  <c r="L151" i="5"/>
  <c r="M151" i="5"/>
  <c r="N151" i="5"/>
  <c r="O151" i="5"/>
  <c r="P151" i="5"/>
  <c r="J152" i="5"/>
  <c r="K152" i="5"/>
  <c r="L152" i="5"/>
  <c r="M152" i="5"/>
  <c r="N152" i="5"/>
  <c r="O152" i="5"/>
  <c r="P152" i="5"/>
  <c r="J153" i="5"/>
  <c r="K153" i="5"/>
  <c r="L153" i="5"/>
  <c r="M153" i="5"/>
  <c r="N153" i="5"/>
  <c r="O153" i="5"/>
  <c r="P153" i="5"/>
  <c r="J154" i="5"/>
  <c r="K154" i="5"/>
  <c r="L154" i="5"/>
  <c r="M154" i="5"/>
  <c r="N154" i="5"/>
  <c r="O154" i="5"/>
  <c r="P154" i="5"/>
  <c r="J155" i="5"/>
  <c r="K155" i="5"/>
  <c r="L155" i="5"/>
  <c r="M155" i="5"/>
  <c r="N155" i="5"/>
  <c r="O155" i="5"/>
  <c r="P155" i="5"/>
  <c r="J156" i="5"/>
  <c r="K156" i="5"/>
  <c r="L156" i="5"/>
  <c r="M156" i="5"/>
  <c r="N156" i="5"/>
  <c r="O156" i="5"/>
  <c r="P156" i="5"/>
  <c r="J157" i="5"/>
  <c r="K157" i="5"/>
  <c r="L157" i="5"/>
  <c r="M157" i="5"/>
  <c r="N157" i="5"/>
  <c r="O157" i="5"/>
  <c r="P157" i="5"/>
  <c r="J158" i="5"/>
  <c r="K158" i="5"/>
  <c r="L158" i="5"/>
  <c r="M158" i="5"/>
  <c r="N158" i="5"/>
  <c r="O158" i="5"/>
  <c r="P158" i="5"/>
  <c r="J159" i="5"/>
  <c r="K159" i="5"/>
  <c r="L159" i="5"/>
  <c r="M159" i="5"/>
  <c r="N159" i="5"/>
  <c r="O159" i="5"/>
  <c r="P159" i="5"/>
  <c r="J160" i="5"/>
  <c r="K160" i="5"/>
  <c r="L160" i="5"/>
  <c r="M160" i="5"/>
  <c r="N160" i="5"/>
  <c r="O160" i="5"/>
  <c r="P160" i="5"/>
  <c r="J161" i="5"/>
  <c r="K161" i="5"/>
  <c r="L161" i="5"/>
  <c r="M161" i="5"/>
  <c r="N161" i="5"/>
  <c r="O161" i="5"/>
  <c r="P161" i="5"/>
  <c r="J162" i="5"/>
  <c r="K162" i="5"/>
  <c r="L162" i="5"/>
  <c r="M162" i="5"/>
  <c r="N162" i="5"/>
  <c r="O162" i="5"/>
  <c r="P162" i="5"/>
  <c r="J163" i="5"/>
  <c r="K163" i="5"/>
  <c r="L163" i="5"/>
  <c r="M163" i="5"/>
  <c r="N163" i="5"/>
  <c r="O163" i="5"/>
  <c r="P163" i="5"/>
  <c r="J164" i="5"/>
  <c r="K164" i="5"/>
  <c r="L164" i="5"/>
  <c r="M164" i="5"/>
  <c r="N164" i="5"/>
  <c r="O164" i="5"/>
  <c r="P164" i="5"/>
  <c r="J165" i="5"/>
  <c r="K165" i="5"/>
  <c r="L165" i="5"/>
  <c r="M165" i="5"/>
  <c r="N165" i="5"/>
  <c r="O165" i="5"/>
  <c r="P165" i="5"/>
  <c r="J166" i="5"/>
  <c r="K166" i="5"/>
  <c r="L166" i="5"/>
  <c r="M166" i="5"/>
  <c r="N166" i="5"/>
  <c r="O166" i="5"/>
  <c r="P166" i="5"/>
  <c r="J167" i="5"/>
  <c r="K167" i="5"/>
  <c r="L167" i="5"/>
  <c r="M167" i="5"/>
  <c r="N167" i="5"/>
  <c r="O167" i="5"/>
  <c r="P167" i="5"/>
  <c r="J168" i="5"/>
  <c r="K168" i="5"/>
  <c r="L168" i="5"/>
  <c r="M168" i="5"/>
  <c r="N168" i="5"/>
  <c r="O168" i="5"/>
  <c r="P168" i="5"/>
  <c r="J169" i="5"/>
  <c r="K169" i="5"/>
  <c r="L169" i="5"/>
  <c r="M169" i="5"/>
  <c r="N169" i="5"/>
  <c r="O169" i="5"/>
  <c r="P169" i="5"/>
  <c r="J170" i="5"/>
  <c r="K170" i="5"/>
  <c r="L170" i="5"/>
  <c r="M170" i="5"/>
  <c r="N170" i="5"/>
  <c r="O170" i="5"/>
  <c r="P170" i="5"/>
  <c r="J171" i="5"/>
  <c r="K171" i="5"/>
  <c r="L171" i="5"/>
  <c r="M171" i="5"/>
  <c r="N171" i="5"/>
  <c r="O171" i="5"/>
  <c r="P171" i="5"/>
  <c r="J172" i="5"/>
  <c r="K172" i="5"/>
  <c r="L172" i="5"/>
  <c r="M172" i="5"/>
  <c r="N172" i="5"/>
  <c r="O172" i="5"/>
  <c r="P172" i="5"/>
  <c r="J173" i="5"/>
  <c r="K173" i="5"/>
  <c r="L173" i="5"/>
  <c r="M173" i="5"/>
  <c r="N173" i="5"/>
  <c r="O173" i="5"/>
  <c r="P173" i="5"/>
  <c r="J174" i="5"/>
  <c r="K174" i="5"/>
  <c r="L174" i="5"/>
  <c r="M174" i="5"/>
  <c r="N174" i="5"/>
  <c r="O174" i="5"/>
  <c r="P174" i="5"/>
  <c r="J175" i="5"/>
  <c r="K175" i="5"/>
  <c r="L175" i="5"/>
  <c r="M175" i="5"/>
  <c r="N175" i="5"/>
  <c r="O175" i="5"/>
  <c r="P175" i="5"/>
  <c r="J176" i="5"/>
  <c r="K176" i="5"/>
  <c r="L176" i="5"/>
  <c r="M176" i="5"/>
  <c r="N176" i="5"/>
  <c r="O176" i="5"/>
  <c r="P176" i="5"/>
  <c r="J177" i="5"/>
  <c r="K177" i="5"/>
  <c r="L177" i="5"/>
  <c r="M177" i="5"/>
  <c r="N177" i="5"/>
  <c r="O177" i="5"/>
  <c r="P177" i="5"/>
  <c r="J178" i="5"/>
  <c r="K178" i="5"/>
  <c r="L178" i="5"/>
  <c r="M178" i="5"/>
  <c r="N178" i="5"/>
  <c r="O178" i="5"/>
  <c r="P178" i="5"/>
  <c r="J179" i="5"/>
  <c r="K179" i="5"/>
  <c r="L179" i="5"/>
  <c r="M179" i="5"/>
  <c r="N179" i="5"/>
  <c r="O179" i="5"/>
  <c r="P179" i="5"/>
  <c r="J180" i="5"/>
  <c r="K180" i="5"/>
  <c r="L180" i="5"/>
  <c r="M180" i="5"/>
  <c r="N180" i="5"/>
  <c r="O180" i="5"/>
  <c r="P180" i="5"/>
  <c r="J181" i="5"/>
  <c r="K181" i="5"/>
  <c r="L181" i="5"/>
  <c r="M181" i="5"/>
  <c r="N181" i="5"/>
  <c r="O181" i="5"/>
  <c r="P181" i="5"/>
  <c r="J182" i="5"/>
  <c r="K182" i="5"/>
  <c r="L182" i="5"/>
  <c r="M182" i="5"/>
  <c r="N182" i="5"/>
  <c r="O182" i="5"/>
  <c r="P182" i="5"/>
  <c r="J183" i="5"/>
  <c r="K183" i="5"/>
  <c r="L183" i="5"/>
  <c r="M183" i="5"/>
  <c r="N183" i="5"/>
  <c r="O183" i="5"/>
  <c r="P183" i="5"/>
  <c r="J184" i="5"/>
  <c r="K184" i="5"/>
  <c r="L184" i="5"/>
  <c r="M184" i="5"/>
  <c r="N184" i="5"/>
  <c r="O184" i="5"/>
  <c r="P184" i="5"/>
  <c r="J185" i="5"/>
  <c r="K185" i="5"/>
  <c r="L185" i="5"/>
  <c r="M185" i="5"/>
  <c r="N185" i="5"/>
  <c r="O185" i="5"/>
  <c r="P185" i="5"/>
  <c r="J186" i="5"/>
  <c r="K186" i="5"/>
  <c r="L186" i="5"/>
  <c r="M186" i="5"/>
  <c r="N186" i="5"/>
  <c r="O186" i="5"/>
  <c r="P186" i="5"/>
  <c r="J187" i="5"/>
  <c r="K187" i="5"/>
  <c r="L187" i="5"/>
  <c r="M187" i="5"/>
  <c r="N187" i="5"/>
  <c r="O187" i="5"/>
  <c r="P187" i="5"/>
  <c r="J188" i="5"/>
  <c r="K188" i="5"/>
  <c r="L188" i="5"/>
  <c r="M188" i="5"/>
  <c r="N188" i="5"/>
  <c r="O188" i="5"/>
  <c r="P188" i="5"/>
  <c r="J189" i="5"/>
  <c r="K189" i="5"/>
  <c r="L189" i="5"/>
  <c r="M189" i="5"/>
  <c r="N189" i="5"/>
  <c r="O189" i="5"/>
  <c r="P189" i="5"/>
  <c r="J190" i="5"/>
  <c r="K190" i="5"/>
  <c r="L190" i="5"/>
  <c r="M190" i="5"/>
  <c r="N190" i="5"/>
  <c r="O190" i="5"/>
  <c r="P190" i="5"/>
  <c r="J191" i="5"/>
  <c r="K191" i="5"/>
  <c r="L191" i="5"/>
  <c r="M191" i="5"/>
  <c r="N191" i="5"/>
  <c r="O191" i="5"/>
  <c r="P191" i="5"/>
  <c r="J192" i="5"/>
  <c r="K192" i="5"/>
  <c r="L192" i="5"/>
  <c r="M192" i="5"/>
  <c r="N192" i="5"/>
  <c r="O192" i="5"/>
  <c r="P192" i="5"/>
  <c r="J193" i="5"/>
  <c r="K193" i="5"/>
  <c r="L193" i="5"/>
  <c r="M193" i="5"/>
  <c r="N193" i="5"/>
  <c r="O193" i="5"/>
  <c r="P193" i="5"/>
  <c r="J194" i="5"/>
  <c r="K194" i="5"/>
  <c r="L194" i="5"/>
  <c r="M194" i="5"/>
  <c r="N194" i="5"/>
  <c r="O194" i="5"/>
  <c r="P194" i="5"/>
  <c r="J195" i="5"/>
  <c r="K195" i="5"/>
  <c r="L195" i="5"/>
  <c r="M195" i="5"/>
  <c r="N195" i="5"/>
  <c r="O195" i="5"/>
  <c r="P195" i="5"/>
  <c r="J196" i="5"/>
  <c r="K196" i="5"/>
  <c r="L196" i="5"/>
  <c r="M196" i="5"/>
  <c r="N196" i="5"/>
  <c r="O196" i="5"/>
  <c r="P196" i="5"/>
  <c r="J197" i="5"/>
  <c r="K197" i="5"/>
  <c r="L197" i="5"/>
  <c r="M197" i="5"/>
  <c r="N197" i="5"/>
  <c r="O197" i="5"/>
  <c r="P197" i="5"/>
  <c r="J198" i="5"/>
  <c r="K198" i="5"/>
  <c r="L198" i="5"/>
  <c r="M198" i="5"/>
  <c r="N198" i="5"/>
  <c r="O198" i="5"/>
  <c r="P198" i="5"/>
  <c r="J199" i="5"/>
  <c r="K199" i="5"/>
  <c r="L199" i="5"/>
  <c r="M199" i="5"/>
  <c r="N199" i="5"/>
  <c r="O199" i="5"/>
  <c r="P199" i="5"/>
  <c r="J200" i="5"/>
  <c r="K200" i="5"/>
  <c r="L200" i="5"/>
  <c r="M200" i="5"/>
  <c r="N200" i="5"/>
  <c r="O200" i="5"/>
  <c r="P200" i="5"/>
  <c r="J201" i="5"/>
  <c r="K201" i="5"/>
  <c r="L201" i="5"/>
  <c r="M201" i="5"/>
  <c r="N201" i="5"/>
  <c r="O201" i="5"/>
  <c r="P201" i="5"/>
  <c r="J202" i="5"/>
  <c r="K202" i="5"/>
  <c r="L202" i="5"/>
  <c r="M202" i="5"/>
  <c r="N202" i="5"/>
  <c r="O202" i="5"/>
  <c r="P202" i="5"/>
  <c r="J203" i="5"/>
  <c r="K203" i="5"/>
  <c r="L203" i="5"/>
  <c r="M203" i="5"/>
  <c r="N203" i="5"/>
  <c r="O203" i="5"/>
  <c r="P203" i="5"/>
  <c r="J204" i="5"/>
  <c r="K204" i="5"/>
  <c r="L204" i="5"/>
  <c r="M204" i="5"/>
  <c r="N204" i="5"/>
  <c r="O204" i="5"/>
  <c r="P204" i="5"/>
  <c r="J205" i="5"/>
  <c r="K205" i="5"/>
  <c r="L205" i="5"/>
  <c r="M205" i="5"/>
  <c r="N205" i="5"/>
  <c r="O205" i="5"/>
  <c r="P205" i="5"/>
  <c r="J206" i="5"/>
  <c r="K206" i="5"/>
  <c r="L206" i="5"/>
  <c r="M206" i="5"/>
  <c r="N206" i="5"/>
  <c r="O206" i="5"/>
  <c r="P206" i="5"/>
  <c r="J207" i="5"/>
  <c r="K207" i="5"/>
  <c r="L207" i="5"/>
  <c r="M207" i="5"/>
  <c r="N207" i="5"/>
  <c r="O207" i="5"/>
  <c r="P207" i="5"/>
  <c r="J208" i="5"/>
  <c r="K208" i="5"/>
  <c r="L208" i="5"/>
  <c r="M208" i="5"/>
  <c r="N208" i="5"/>
  <c r="O208" i="5"/>
  <c r="P208" i="5"/>
  <c r="J209" i="5"/>
  <c r="K209" i="5"/>
  <c r="L209" i="5"/>
  <c r="M209" i="5"/>
  <c r="N209" i="5"/>
  <c r="O209" i="5"/>
  <c r="P209" i="5"/>
  <c r="J210" i="5"/>
  <c r="K210" i="5"/>
  <c r="L210" i="5"/>
  <c r="M210" i="5"/>
  <c r="N210" i="5"/>
  <c r="O210" i="5"/>
  <c r="P210" i="5"/>
  <c r="J211" i="5"/>
  <c r="K211" i="5"/>
  <c r="L211" i="5"/>
  <c r="M211" i="5"/>
  <c r="N211" i="5"/>
  <c r="O211" i="5"/>
  <c r="P211" i="5"/>
  <c r="J212" i="5"/>
  <c r="K212" i="5"/>
  <c r="L212" i="5"/>
  <c r="M212" i="5"/>
  <c r="N212" i="5"/>
  <c r="O212" i="5"/>
  <c r="P212" i="5"/>
  <c r="J213" i="5"/>
  <c r="K213" i="5"/>
  <c r="L213" i="5"/>
  <c r="M213" i="5"/>
  <c r="N213" i="5"/>
  <c r="O213" i="5"/>
  <c r="P213" i="5"/>
  <c r="J214" i="5"/>
  <c r="K214" i="5"/>
  <c r="L214" i="5"/>
  <c r="M214" i="5"/>
  <c r="N214" i="5"/>
  <c r="O214" i="5"/>
  <c r="P214" i="5"/>
  <c r="J215" i="5"/>
  <c r="K215" i="5"/>
  <c r="L215" i="5"/>
  <c r="M215" i="5"/>
  <c r="N215" i="5"/>
  <c r="O215" i="5"/>
  <c r="P215" i="5"/>
  <c r="J216" i="5"/>
  <c r="K216" i="5"/>
  <c r="L216" i="5"/>
  <c r="M216" i="5"/>
  <c r="N216" i="5"/>
  <c r="O216" i="5"/>
  <c r="P216" i="5"/>
  <c r="J217" i="5"/>
  <c r="K217" i="5"/>
  <c r="L217" i="5"/>
  <c r="M217" i="5"/>
  <c r="N217" i="5"/>
  <c r="O217" i="5"/>
  <c r="P217" i="5"/>
  <c r="J218" i="5"/>
  <c r="K218" i="5"/>
  <c r="L218" i="5"/>
  <c r="M218" i="5"/>
  <c r="N218" i="5"/>
  <c r="O218" i="5"/>
  <c r="P218" i="5"/>
  <c r="J219" i="5"/>
  <c r="K219" i="5"/>
  <c r="L219" i="5"/>
  <c r="M219" i="5"/>
  <c r="N219" i="5"/>
  <c r="O219" i="5"/>
  <c r="P219" i="5"/>
  <c r="J220" i="5"/>
  <c r="K220" i="5"/>
  <c r="L220" i="5"/>
  <c r="M220" i="5"/>
  <c r="N220" i="5"/>
  <c r="O220" i="5"/>
  <c r="P220" i="5"/>
  <c r="J221" i="5"/>
  <c r="K221" i="5"/>
  <c r="L221" i="5"/>
  <c r="M221" i="5"/>
  <c r="N221" i="5"/>
  <c r="O221" i="5"/>
  <c r="P221" i="5"/>
  <c r="J222" i="5"/>
  <c r="K222" i="5"/>
  <c r="L222" i="5"/>
  <c r="M222" i="5"/>
  <c r="N222" i="5"/>
  <c r="O222" i="5"/>
  <c r="P222" i="5"/>
  <c r="J223" i="5"/>
  <c r="K223" i="5"/>
  <c r="L223" i="5"/>
  <c r="M223" i="5"/>
  <c r="N223" i="5"/>
  <c r="O223" i="5"/>
  <c r="P223" i="5"/>
  <c r="J224" i="5"/>
  <c r="K224" i="5"/>
  <c r="L224" i="5"/>
  <c r="M224" i="5"/>
  <c r="N224" i="5"/>
  <c r="O224" i="5"/>
  <c r="P224" i="5"/>
  <c r="J225" i="5"/>
  <c r="K225" i="5"/>
  <c r="L225" i="5"/>
  <c r="M225" i="5"/>
  <c r="N225" i="5"/>
  <c r="O225" i="5"/>
  <c r="P225" i="5"/>
  <c r="J226" i="5"/>
  <c r="K226" i="5"/>
  <c r="L226" i="5"/>
  <c r="M226" i="5"/>
  <c r="N226" i="5"/>
  <c r="O226" i="5"/>
  <c r="P226" i="5"/>
  <c r="J227" i="5"/>
  <c r="K227" i="5"/>
  <c r="L227" i="5"/>
  <c r="M227" i="5"/>
  <c r="N227" i="5"/>
  <c r="O227" i="5"/>
  <c r="P227" i="5"/>
  <c r="J228" i="5"/>
  <c r="K228" i="5"/>
  <c r="L228" i="5"/>
  <c r="M228" i="5"/>
  <c r="N228" i="5"/>
  <c r="O228" i="5"/>
  <c r="P228" i="5"/>
  <c r="J229" i="5"/>
  <c r="K229" i="5"/>
  <c r="L229" i="5"/>
  <c r="M229" i="5"/>
  <c r="N229" i="5"/>
  <c r="O229" i="5"/>
  <c r="P229" i="5"/>
  <c r="J230" i="5"/>
  <c r="K230" i="5"/>
  <c r="L230" i="5"/>
  <c r="M230" i="5"/>
  <c r="N230" i="5"/>
  <c r="O230" i="5"/>
  <c r="P230" i="5"/>
  <c r="J231" i="5"/>
  <c r="K231" i="5"/>
  <c r="L231" i="5"/>
  <c r="M231" i="5"/>
  <c r="N231" i="5"/>
  <c r="O231" i="5"/>
  <c r="P231" i="5"/>
  <c r="J232" i="5"/>
  <c r="K232" i="5"/>
  <c r="L232" i="5"/>
  <c r="M232" i="5"/>
  <c r="N232" i="5"/>
  <c r="O232" i="5"/>
  <c r="P232" i="5"/>
  <c r="J233" i="5"/>
  <c r="K233" i="5"/>
  <c r="L233" i="5"/>
  <c r="M233" i="5"/>
  <c r="N233" i="5"/>
  <c r="O233" i="5"/>
  <c r="P233" i="5"/>
  <c r="J234" i="5"/>
  <c r="K234" i="5"/>
  <c r="L234" i="5"/>
  <c r="M234" i="5"/>
  <c r="N234" i="5"/>
  <c r="O234" i="5"/>
  <c r="P234" i="5"/>
  <c r="J235" i="5"/>
  <c r="K235" i="5"/>
  <c r="L235" i="5"/>
  <c r="M235" i="5"/>
  <c r="N235" i="5"/>
  <c r="O235" i="5"/>
  <c r="P235" i="5"/>
  <c r="J236" i="5"/>
  <c r="K236" i="5"/>
  <c r="L236" i="5"/>
  <c r="M236" i="5"/>
  <c r="N236" i="5"/>
  <c r="O236" i="5"/>
  <c r="P236" i="5"/>
  <c r="J237" i="5"/>
  <c r="K237" i="5"/>
  <c r="L237" i="5"/>
  <c r="M237" i="5"/>
  <c r="N237" i="5"/>
  <c r="O237" i="5"/>
  <c r="P237" i="5"/>
  <c r="J238" i="5"/>
  <c r="K238" i="5"/>
  <c r="L238" i="5"/>
  <c r="M238" i="5"/>
  <c r="N238" i="5"/>
  <c r="O238" i="5"/>
  <c r="P238" i="5"/>
  <c r="J239" i="5"/>
  <c r="K239" i="5"/>
  <c r="L239" i="5"/>
  <c r="M239" i="5"/>
  <c r="N239" i="5"/>
  <c r="O239" i="5"/>
  <c r="P239" i="5"/>
  <c r="J240" i="5"/>
  <c r="K240" i="5"/>
  <c r="L240" i="5"/>
  <c r="M240" i="5"/>
  <c r="N240" i="5"/>
  <c r="O240" i="5"/>
  <c r="P240" i="5"/>
  <c r="J241" i="5"/>
  <c r="K241" i="5"/>
  <c r="L241" i="5"/>
  <c r="M241" i="5"/>
  <c r="N241" i="5"/>
  <c r="O241" i="5"/>
  <c r="P241" i="5"/>
  <c r="J242" i="5"/>
  <c r="K242" i="5"/>
  <c r="L242" i="5"/>
  <c r="M242" i="5"/>
  <c r="N242" i="5"/>
  <c r="O242" i="5"/>
  <c r="P242" i="5"/>
  <c r="J243" i="5"/>
  <c r="K243" i="5"/>
  <c r="L243" i="5"/>
  <c r="M243" i="5"/>
  <c r="N243" i="5"/>
  <c r="O243" i="5"/>
  <c r="P243" i="5"/>
  <c r="J244" i="5"/>
  <c r="K244" i="5"/>
  <c r="L244" i="5"/>
  <c r="M244" i="5"/>
  <c r="N244" i="5"/>
  <c r="O244" i="5"/>
  <c r="P244" i="5"/>
  <c r="J245" i="5"/>
  <c r="K245" i="5"/>
  <c r="L245" i="5"/>
  <c r="M245" i="5"/>
  <c r="N245" i="5"/>
  <c r="O245" i="5"/>
  <c r="P245" i="5"/>
  <c r="J246" i="5"/>
  <c r="K246" i="5"/>
  <c r="L246" i="5"/>
  <c r="M246" i="5"/>
  <c r="N246" i="5"/>
  <c r="O246" i="5"/>
  <c r="P246" i="5"/>
  <c r="J247" i="5"/>
  <c r="K247" i="5"/>
  <c r="L247" i="5"/>
  <c r="M247" i="5"/>
  <c r="N247" i="5"/>
  <c r="O247" i="5"/>
  <c r="P247" i="5"/>
  <c r="J248" i="5"/>
  <c r="K248" i="5"/>
  <c r="L248" i="5"/>
  <c r="M248" i="5"/>
  <c r="N248" i="5"/>
  <c r="O248" i="5"/>
  <c r="P248" i="5"/>
  <c r="J249" i="5"/>
  <c r="K249" i="5"/>
  <c r="L249" i="5"/>
  <c r="M249" i="5"/>
  <c r="N249" i="5"/>
  <c r="O249" i="5"/>
  <c r="P249" i="5"/>
  <c r="J250" i="5"/>
  <c r="K250" i="5"/>
  <c r="L250" i="5"/>
  <c r="M250" i="5"/>
  <c r="N250" i="5"/>
  <c r="O250" i="5"/>
  <c r="P250" i="5"/>
  <c r="J251" i="5"/>
  <c r="K251" i="5"/>
  <c r="L251" i="5"/>
  <c r="M251" i="5"/>
  <c r="N251" i="5"/>
  <c r="O251" i="5"/>
  <c r="P251" i="5"/>
  <c r="J252" i="5"/>
  <c r="K252" i="5"/>
  <c r="L252" i="5"/>
  <c r="M252" i="5"/>
  <c r="N252" i="5"/>
  <c r="O252" i="5"/>
  <c r="P252" i="5"/>
  <c r="J253" i="5"/>
  <c r="K253" i="5"/>
  <c r="L253" i="5"/>
  <c r="M253" i="5"/>
  <c r="N253" i="5"/>
  <c r="O253" i="5"/>
  <c r="P253" i="5"/>
  <c r="J254" i="5"/>
  <c r="K254" i="5"/>
  <c r="L254" i="5"/>
  <c r="M254" i="5"/>
  <c r="N254" i="5"/>
  <c r="O254" i="5"/>
  <c r="P254" i="5"/>
  <c r="J255" i="5"/>
  <c r="K255" i="5"/>
  <c r="L255" i="5"/>
  <c r="M255" i="5"/>
  <c r="N255" i="5"/>
  <c r="O255" i="5"/>
  <c r="P255" i="5"/>
  <c r="J256" i="5"/>
  <c r="K256" i="5"/>
  <c r="L256" i="5"/>
  <c r="M256" i="5"/>
  <c r="N256" i="5"/>
  <c r="O256" i="5"/>
  <c r="P256" i="5"/>
  <c r="J257" i="5"/>
  <c r="K257" i="5"/>
  <c r="L257" i="5"/>
  <c r="M257" i="5"/>
  <c r="N257" i="5"/>
  <c r="O257" i="5"/>
  <c r="P257" i="5"/>
  <c r="J258" i="5"/>
  <c r="K258" i="5"/>
  <c r="L258" i="5"/>
  <c r="M258" i="5"/>
  <c r="N258" i="5"/>
  <c r="O258" i="5"/>
  <c r="P258" i="5"/>
  <c r="J259" i="5"/>
  <c r="K259" i="5"/>
  <c r="L259" i="5"/>
  <c r="M259" i="5"/>
  <c r="N259" i="5"/>
  <c r="O259" i="5"/>
  <c r="P259" i="5"/>
  <c r="J260" i="5"/>
  <c r="K260" i="5"/>
  <c r="L260" i="5"/>
  <c r="M260" i="5"/>
  <c r="N260" i="5"/>
  <c r="O260" i="5"/>
  <c r="P260" i="5"/>
  <c r="J261" i="5"/>
  <c r="K261" i="5"/>
  <c r="L261" i="5"/>
  <c r="M261" i="5"/>
  <c r="N261" i="5"/>
  <c r="O261" i="5"/>
  <c r="P261" i="5"/>
  <c r="J262" i="5"/>
  <c r="K262" i="5"/>
  <c r="L262" i="5"/>
  <c r="M262" i="5"/>
  <c r="N262" i="5"/>
  <c r="O262" i="5"/>
  <c r="P262" i="5"/>
  <c r="J263" i="5"/>
  <c r="K263" i="5"/>
  <c r="L263" i="5"/>
  <c r="M263" i="5"/>
  <c r="N263" i="5"/>
  <c r="O263" i="5"/>
  <c r="P263" i="5"/>
  <c r="J264" i="5"/>
  <c r="K264" i="5"/>
  <c r="L264" i="5"/>
  <c r="M264" i="5"/>
  <c r="N264" i="5"/>
  <c r="O264" i="5"/>
  <c r="P264" i="5"/>
  <c r="J265" i="5"/>
  <c r="K265" i="5"/>
  <c r="L265" i="5"/>
  <c r="M265" i="5"/>
  <c r="N265" i="5"/>
  <c r="O265" i="5"/>
  <c r="P265" i="5"/>
  <c r="J266" i="5"/>
  <c r="K266" i="5"/>
  <c r="L266" i="5"/>
  <c r="M266" i="5"/>
  <c r="N266" i="5"/>
  <c r="O266" i="5"/>
  <c r="P266" i="5"/>
  <c r="J267" i="5"/>
  <c r="K267" i="5"/>
  <c r="L267" i="5"/>
  <c r="M267" i="5"/>
  <c r="N267" i="5"/>
  <c r="O267" i="5"/>
  <c r="P267" i="5"/>
  <c r="J268" i="5"/>
  <c r="K268" i="5"/>
  <c r="L268" i="5"/>
  <c r="M268" i="5"/>
  <c r="N268" i="5"/>
  <c r="O268" i="5"/>
  <c r="P268" i="5"/>
  <c r="J269" i="5"/>
  <c r="K269" i="5"/>
  <c r="L269" i="5"/>
  <c r="M269" i="5"/>
  <c r="N269" i="5"/>
  <c r="O269" i="5"/>
  <c r="P269" i="5"/>
  <c r="J270" i="5"/>
  <c r="K270" i="5"/>
  <c r="L270" i="5"/>
  <c r="M270" i="5"/>
  <c r="N270" i="5"/>
  <c r="O270" i="5"/>
  <c r="P270" i="5"/>
  <c r="J271" i="5"/>
  <c r="K271" i="5"/>
  <c r="L271" i="5"/>
  <c r="M271" i="5"/>
  <c r="N271" i="5"/>
  <c r="O271" i="5"/>
  <c r="P271" i="5"/>
  <c r="J272" i="5"/>
  <c r="K272" i="5"/>
  <c r="L272" i="5"/>
  <c r="M272" i="5"/>
  <c r="N272" i="5"/>
  <c r="O272" i="5"/>
  <c r="P272" i="5"/>
  <c r="J273" i="5"/>
  <c r="K273" i="5"/>
  <c r="L273" i="5"/>
  <c r="M273" i="5"/>
  <c r="N273" i="5"/>
  <c r="O273" i="5"/>
  <c r="P273" i="5"/>
  <c r="J274" i="5"/>
  <c r="K274" i="5"/>
  <c r="L274" i="5"/>
  <c r="M274" i="5"/>
  <c r="N274" i="5"/>
  <c r="O274" i="5"/>
  <c r="P274" i="5"/>
  <c r="J275" i="5"/>
  <c r="K275" i="5"/>
  <c r="L275" i="5"/>
  <c r="M275" i="5"/>
  <c r="N275" i="5"/>
  <c r="O275" i="5"/>
  <c r="P275" i="5"/>
  <c r="J276" i="5"/>
  <c r="K276" i="5"/>
  <c r="L276" i="5"/>
  <c r="M276" i="5"/>
  <c r="N276" i="5"/>
  <c r="O276" i="5"/>
  <c r="P276" i="5"/>
  <c r="J277" i="5"/>
  <c r="K277" i="5"/>
  <c r="L277" i="5"/>
  <c r="M277" i="5"/>
  <c r="N277" i="5"/>
  <c r="O277" i="5"/>
  <c r="P277" i="5"/>
  <c r="J278" i="5"/>
  <c r="K278" i="5"/>
  <c r="L278" i="5"/>
  <c r="M278" i="5"/>
  <c r="N278" i="5"/>
  <c r="O278" i="5"/>
  <c r="P278" i="5"/>
  <c r="J279" i="5"/>
  <c r="K279" i="5"/>
  <c r="L279" i="5"/>
  <c r="M279" i="5"/>
  <c r="N279" i="5"/>
  <c r="O279" i="5"/>
  <c r="P279" i="5"/>
  <c r="J280" i="5"/>
  <c r="K280" i="5"/>
  <c r="L280" i="5"/>
  <c r="M280" i="5"/>
  <c r="N280" i="5"/>
  <c r="O280" i="5"/>
  <c r="P280" i="5"/>
  <c r="J281" i="5"/>
  <c r="K281" i="5"/>
  <c r="L281" i="5"/>
  <c r="M281" i="5"/>
  <c r="N281" i="5"/>
  <c r="O281" i="5"/>
  <c r="P281" i="5"/>
  <c r="J282" i="5"/>
  <c r="K282" i="5"/>
  <c r="L282" i="5"/>
  <c r="M282" i="5"/>
  <c r="N282" i="5"/>
  <c r="O282" i="5"/>
  <c r="P282" i="5"/>
  <c r="J283" i="5"/>
  <c r="K283" i="5"/>
  <c r="L283" i="5"/>
  <c r="M283" i="5"/>
  <c r="N283" i="5"/>
  <c r="O283" i="5"/>
  <c r="P283" i="5"/>
  <c r="J284" i="5"/>
  <c r="K284" i="5"/>
  <c r="L284" i="5"/>
  <c r="M284" i="5"/>
  <c r="N284" i="5"/>
  <c r="O284" i="5"/>
  <c r="P284" i="5"/>
  <c r="J285" i="5"/>
  <c r="K285" i="5"/>
  <c r="L285" i="5"/>
  <c r="M285" i="5"/>
  <c r="N285" i="5"/>
  <c r="O285" i="5"/>
  <c r="P285" i="5"/>
  <c r="J286" i="5"/>
  <c r="K286" i="5"/>
  <c r="L286" i="5"/>
  <c r="M286" i="5"/>
  <c r="N286" i="5"/>
  <c r="O286" i="5"/>
  <c r="P286" i="5"/>
  <c r="J287" i="5"/>
  <c r="K287" i="5"/>
  <c r="L287" i="5"/>
  <c r="M287" i="5"/>
  <c r="N287" i="5"/>
  <c r="O287" i="5"/>
  <c r="P287" i="5"/>
  <c r="J288" i="5"/>
  <c r="K288" i="5"/>
  <c r="L288" i="5"/>
  <c r="M288" i="5"/>
  <c r="N288" i="5"/>
  <c r="O288" i="5"/>
  <c r="P288" i="5"/>
  <c r="J289" i="5"/>
  <c r="K289" i="5"/>
  <c r="L289" i="5"/>
  <c r="M289" i="5"/>
  <c r="N289" i="5"/>
  <c r="O289" i="5"/>
  <c r="P289" i="5"/>
  <c r="J290" i="5"/>
  <c r="K290" i="5"/>
  <c r="L290" i="5"/>
  <c r="M290" i="5"/>
  <c r="N290" i="5"/>
  <c r="O290" i="5"/>
  <c r="P290" i="5"/>
  <c r="J291" i="5"/>
  <c r="K291" i="5"/>
  <c r="L291" i="5"/>
  <c r="M291" i="5"/>
  <c r="N291" i="5"/>
  <c r="O291" i="5"/>
  <c r="P291" i="5"/>
  <c r="J292" i="5"/>
  <c r="K292" i="5"/>
  <c r="L292" i="5"/>
  <c r="M292" i="5"/>
  <c r="N292" i="5"/>
  <c r="O292" i="5"/>
  <c r="P292" i="5"/>
  <c r="J293" i="5"/>
  <c r="K293" i="5"/>
  <c r="L293" i="5"/>
  <c r="M293" i="5"/>
  <c r="N293" i="5"/>
  <c r="O293" i="5"/>
  <c r="P293" i="5"/>
  <c r="J294" i="5"/>
  <c r="K294" i="5"/>
  <c r="L294" i="5"/>
  <c r="M294" i="5"/>
  <c r="N294" i="5"/>
  <c r="O294" i="5"/>
  <c r="P294" i="5"/>
  <c r="J295" i="5"/>
  <c r="K295" i="5"/>
  <c r="L295" i="5"/>
  <c r="M295" i="5"/>
  <c r="N295" i="5"/>
  <c r="O295" i="5"/>
  <c r="P295" i="5"/>
  <c r="J296" i="5"/>
  <c r="K296" i="5"/>
  <c r="L296" i="5"/>
  <c r="M296" i="5"/>
  <c r="N296" i="5"/>
  <c r="O296" i="5"/>
  <c r="P296" i="5"/>
  <c r="J297" i="5"/>
  <c r="K297" i="5"/>
  <c r="L297" i="5"/>
  <c r="M297" i="5"/>
  <c r="N297" i="5"/>
  <c r="O297" i="5"/>
  <c r="P297" i="5"/>
  <c r="J298" i="5"/>
  <c r="K298" i="5"/>
  <c r="L298" i="5"/>
  <c r="M298" i="5"/>
  <c r="N298" i="5"/>
  <c r="O298" i="5"/>
  <c r="P298" i="5"/>
  <c r="J299" i="5"/>
  <c r="K299" i="5"/>
  <c r="L299" i="5"/>
  <c r="M299" i="5"/>
  <c r="N299" i="5"/>
  <c r="O299" i="5"/>
  <c r="P299" i="5"/>
  <c r="J300" i="5"/>
  <c r="K300" i="5"/>
  <c r="L300" i="5"/>
  <c r="M300" i="5"/>
  <c r="N300" i="5"/>
  <c r="O300" i="5"/>
  <c r="P300" i="5"/>
  <c r="J301" i="5"/>
  <c r="K301" i="5"/>
  <c r="L301" i="5"/>
  <c r="M301" i="5"/>
  <c r="N301" i="5"/>
  <c r="O301" i="5"/>
  <c r="P301" i="5"/>
  <c r="J302" i="5"/>
  <c r="K302" i="5"/>
  <c r="L302" i="5"/>
  <c r="M302" i="5"/>
  <c r="N302" i="5"/>
  <c r="O302" i="5"/>
  <c r="P302" i="5"/>
  <c r="J303" i="5"/>
  <c r="K303" i="5"/>
  <c r="L303" i="5"/>
  <c r="M303" i="5"/>
  <c r="N303" i="5"/>
  <c r="O303" i="5"/>
  <c r="P303" i="5"/>
  <c r="J304" i="5"/>
  <c r="K304" i="5"/>
  <c r="L304" i="5"/>
  <c r="M304" i="5"/>
  <c r="N304" i="5"/>
  <c r="O304" i="5"/>
  <c r="P304" i="5"/>
  <c r="J305" i="5"/>
  <c r="K305" i="5"/>
  <c r="L305" i="5"/>
  <c r="M305" i="5"/>
  <c r="N305" i="5"/>
  <c r="O305" i="5"/>
  <c r="P305" i="5"/>
  <c r="J306" i="5"/>
  <c r="K306" i="5"/>
  <c r="L306" i="5"/>
  <c r="M306" i="5"/>
  <c r="N306" i="5"/>
  <c r="O306" i="5"/>
  <c r="P306" i="5"/>
  <c r="J307" i="5"/>
  <c r="K307" i="5"/>
  <c r="L307" i="5"/>
  <c r="M307" i="5"/>
  <c r="N307" i="5"/>
  <c r="O307" i="5"/>
  <c r="P307" i="5"/>
  <c r="J308" i="5"/>
  <c r="K308" i="5"/>
  <c r="L308" i="5"/>
  <c r="M308" i="5"/>
  <c r="N308" i="5"/>
  <c r="O308" i="5"/>
  <c r="P308" i="5"/>
  <c r="J309" i="5"/>
  <c r="K309" i="5"/>
  <c r="L309" i="5"/>
  <c r="M309" i="5"/>
  <c r="N309" i="5"/>
  <c r="O309" i="5"/>
  <c r="P309" i="5"/>
  <c r="J310" i="5"/>
  <c r="K310" i="5"/>
  <c r="L310" i="5"/>
  <c r="M310" i="5"/>
  <c r="N310" i="5"/>
  <c r="O310" i="5"/>
  <c r="P310" i="5"/>
  <c r="J311" i="5"/>
  <c r="K311" i="5"/>
  <c r="L311" i="5"/>
  <c r="M311" i="5"/>
  <c r="N311" i="5"/>
  <c r="O311" i="5"/>
  <c r="P311" i="5"/>
  <c r="J312" i="5"/>
  <c r="K312" i="5"/>
  <c r="L312" i="5"/>
  <c r="M312" i="5"/>
  <c r="N312" i="5"/>
  <c r="O312" i="5"/>
  <c r="P312" i="5"/>
  <c r="J313" i="5"/>
  <c r="K313" i="5"/>
  <c r="L313" i="5"/>
  <c r="M313" i="5"/>
  <c r="N313" i="5"/>
  <c r="O313" i="5"/>
  <c r="P313" i="5"/>
  <c r="J314" i="5"/>
  <c r="K314" i="5"/>
  <c r="L314" i="5"/>
  <c r="M314" i="5"/>
  <c r="N314" i="5"/>
  <c r="O314" i="5"/>
  <c r="P314" i="5"/>
  <c r="J315" i="5"/>
  <c r="K315" i="5"/>
  <c r="L315" i="5"/>
  <c r="M315" i="5"/>
  <c r="N315" i="5"/>
  <c r="O315" i="5"/>
  <c r="P315" i="5"/>
  <c r="J316" i="5"/>
  <c r="K316" i="5"/>
  <c r="L316" i="5"/>
  <c r="M316" i="5"/>
  <c r="N316" i="5"/>
  <c r="O316" i="5"/>
  <c r="P316" i="5"/>
  <c r="J317" i="5"/>
  <c r="K317" i="5"/>
  <c r="L317" i="5"/>
  <c r="M317" i="5"/>
  <c r="N317" i="5"/>
  <c r="O317" i="5"/>
  <c r="P317" i="5"/>
  <c r="J318" i="5"/>
  <c r="K318" i="5"/>
  <c r="L318" i="5"/>
  <c r="M318" i="5"/>
  <c r="N318" i="5"/>
  <c r="O318" i="5"/>
  <c r="P318" i="5"/>
  <c r="J319" i="5"/>
  <c r="K319" i="5"/>
  <c r="L319" i="5"/>
  <c r="M319" i="5"/>
  <c r="N319" i="5"/>
  <c r="O319" i="5"/>
  <c r="P319" i="5"/>
  <c r="J320" i="5"/>
  <c r="K320" i="5"/>
  <c r="L320" i="5"/>
  <c r="M320" i="5"/>
  <c r="N320" i="5"/>
  <c r="O320" i="5"/>
  <c r="P320" i="5"/>
  <c r="J321" i="5"/>
  <c r="K321" i="5"/>
  <c r="L321" i="5"/>
  <c r="M321" i="5"/>
  <c r="N321" i="5"/>
  <c r="O321" i="5"/>
  <c r="P321" i="5"/>
  <c r="J322" i="5"/>
  <c r="K322" i="5"/>
  <c r="L322" i="5"/>
  <c r="M322" i="5"/>
  <c r="N322" i="5"/>
  <c r="O322" i="5"/>
  <c r="P322" i="5"/>
  <c r="J323" i="5"/>
  <c r="K323" i="5"/>
  <c r="L323" i="5"/>
  <c r="M323" i="5"/>
  <c r="N323" i="5"/>
  <c r="O323" i="5"/>
  <c r="P323" i="5"/>
  <c r="J324" i="5"/>
  <c r="K324" i="5"/>
  <c r="L324" i="5"/>
  <c r="M324" i="5"/>
  <c r="N324" i="5"/>
  <c r="O324" i="5"/>
  <c r="P324" i="5"/>
  <c r="J325" i="5"/>
  <c r="K325" i="5"/>
  <c r="L325" i="5"/>
  <c r="M325" i="5"/>
  <c r="N325" i="5"/>
  <c r="O325" i="5"/>
  <c r="P325" i="5"/>
  <c r="J326" i="5"/>
  <c r="K326" i="5"/>
  <c r="L326" i="5"/>
  <c r="M326" i="5"/>
  <c r="N326" i="5"/>
  <c r="O326" i="5"/>
  <c r="P326" i="5"/>
  <c r="J327" i="5"/>
  <c r="K327" i="5"/>
  <c r="L327" i="5"/>
  <c r="M327" i="5"/>
  <c r="N327" i="5"/>
  <c r="O327" i="5"/>
  <c r="P327" i="5"/>
  <c r="J328" i="5"/>
  <c r="K328" i="5"/>
  <c r="L328" i="5"/>
  <c r="M328" i="5"/>
  <c r="N328" i="5"/>
  <c r="O328" i="5"/>
  <c r="P328" i="5"/>
  <c r="J329" i="5"/>
  <c r="K329" i="5"/>
  <c r="L329" i="5"/>
  <c r="M329" i="5"/>
  <c r="N329" i="5"/>
  <c r="O329" i="5"/>
  <c r="P329" i="5"/>
  <c r="J330" i="5"/>
  <c r="K330" i="5"/>
  <c r="L330" i="5"/>
  <c r="M330" i="5"/>
  <c r="N330" i="5"/>
  <c r="O330" i="5"/>
  <c r="P330" i="5"/>
  <c r="J331" i="5"/>
  <c r="K331" i="5"/>
  <c r="L331" i="5"/>
  <c r="M331" i="5"/>
  <c r="N331" i="5"/>
  <c r="O331" i="5"/>
  <c r="P331" i="5"/>
  <c r="J332" i="5"/>
  <c r="K332" i="5"/>
  <c r="L332" i="5"/>
  <c r="M332" i="5"/>
  <c r="N332" i="5"/>
  <c r="O332" i="5"/>
  <c r="P332" i="5"/>
  <c r="J333" i="5"/>
  <c r="K333" i="5"/>
  <c r="L333" i="5"/>
  <c r="M333" i="5"/>
  <c r="N333" i="5"/>
  <c r="O333" i="5"/>
  <c r="P333" i="5"/>
  <c r="J334" i="5"/>
  <c r="K334" i="5"/>
  <c r="L334" i="5"/>
  <c r="M334" i="5"/>
  <c r="N334" i="5"/>
  <c r="O334" i="5"/>
  <c r="P334" i="5"/>
  <c r="J335" i="5"/>
  <c r="K335" i="5"/>
  <c r="L335" i="5"/>
  <c r="M335" i="5"/>
  <c r="N335" i="5"/>
  <c r="O335" i="5"/>
  <c r="P335" i="5"/>
  <c r="J336" i="5"/>
  <c r="K336" i="5"/>
  <c r="L336" i="5"/>
  <c r="M336" i="5"/>
  <c r="N336" i="5"/>
  <c r="O336" i="5"/>
  <c r="P336" i="5"/>
  <c r="J337" i="5"/>
  <c r="K337" i="5"/>
  <c r="L337" i="5"/>
  <c r="M337" i="5"/>
  <c r="N337" i="5"/>
  <c r="O337" i="5"/>
  <c r="P337" i="5"/>
  <c r="J338" i="5"/>
  <c r="K338" i="5"/>
  <c r="L338" i="5"/>
  <c r="M338" i="5"/>
  <c r="N338" i="5"/>
  <c r="O338" i="5"/>
  <c r="P338" i="5"/>
  <c r="J339" i="5"/>
  <c r="K339" i="5"/>
  <c r="L339" i="5"/>
  <c r="M339" i="5"/>
  <c r="N339" i="5"/>
  <c r="O339" i="5"/>
  <c r="P339" i="5"/>
  <c r="J340" i="5"/>
  <c r="K340" i="5"/>
  <c r="L340" i="5"/>
  <c r="M340" i="5"/>
  <c r="N340" i="5"/>
  <c r="O340" i="5"/>
  <c r="P340" i="5"/>
  <c r="J341" i="5"/>
  <c r="K341" i="5"/>
  <c r="L341" i="5"/>
  <c r="M341" i="5"/>
  <c r="N341" i="5"/>
  <c r="O341" i="5"/>
  <c r="P341" i="5"/>
  <c r="J342" i="5"/>
  <c r="K342" i="5"/>
  <c r="L342" i="5"/>
  <c r="M342" i="5"/>
  <c r="N342" i="5"/>
  <c r="O342" i="5"/>
  <c r="P342" i="5"/>
  <c r="J343" i="5"/>
  <c r="K343" i="5"/>
  <c r="L343" i="5"/>
  <c r="M343" i="5"/>
  <c r="N343" i="5"/>
  <c r="O343" i="5"/>
  <c r="P343" i="5"/>
  <c r="J344" i="5"/>
  <c r="K344" i="5"/>
  <c r="L344" i="5"/>
  <c r="M344" i="5"/>
  <c r="N344" i="5"/>
  <c r="O344" i="5"/>
  <c r="P344" i="5"/>
  <c r="J345" i="5"/>
  <c r="K345" i="5"/>
  <c r="L345" i="5"/>
  <c r="M345" i="5"/>
  <c r="N345" i="5"/>
  <c r="O345" i="5"/>
  <c r="P345" i="5"/>
  <c r="J346" i="5"/>
  <c r="K346" i="5"/>
  <c r="L346" i="5"/>
  <c r="M346" i="5"/>
  <c r="N346" i="5"/>
  <c r="O346" i="5"/>
  <c r="P346" i="5"/>
  <c r="J347" i="5"/>
  <c r="K347" i="5"/>
  <c r="L347" i="5"/>
  <c r="M347" i="5"/>
  <c r="N347" i="5"/>
  <c r="O347" i="5"/>
  <c r="P347" i="5"/>
  <c r="J348" i="5"/>
  <c r="K348" i="5"/>
  <c r="L348" i="5"/>
  <c r="M348" i="5"/>
  <c r="N348" i="5"/>
  <c r="O348" i="5"/>
  <c r="P348" i="5"/>
  <c r="J349" i="5"/>
  <c r="K349" i="5"/>
  <c r="L349" i="5"/>
  <c r="M349" i="5"/>
  <c r="N349" i="5"/>
  <c r="O349" i="5"/>
  <c r="P349" i="5"/>
  <c r="J350" i="5"/>
  <c r="K350" i="5"/>
  <c r="L350" i="5"/>
  <c r="M350" i="5"/>
  <c r="N350" i="5"/>
  <c r="O350" i="5"/>
  <c r="P350" i="5"/>
  <c r="J351" i="5"/>
  <c r="K351" i="5"/>
  <c r="L351" i="5"/>
  <c r="M351" i="5"/>
  <c r="N351" i="5"/>
  <c r="O351" i="5"/>
  <c r="P351" i="5"/>
  <c r="J352" i="5"/>
  <c r="K352" i="5"/>
  <c r="L352" i="5"/>
  <c r="M352" i="5"/>
  <c r="N352" i="5"/>
  <c r="O352" i="5"/>
  <c r="P352" i="5"/>
  <c r="J353" i="5"/>
  <c r="K353" i="5"/>
  <c r="L353" i="5"/>
  <c r="M353" i="5"/>
  <c r="N353" i="5"/>
  <c r="O353" i="5"/>
  <c r="P353" i="5"/>
  <c r="J354" i="5"/>
  <c r="K354" i="5"/>
  <c r="L354" i="5"/>
  <c r="M354" i="5"/>
  <c r="N354" i="5"/>
  <c r="O354" i="5"/>
  <c r="P354" i="5"/>
  <c r="J355" i="5"/>
  <c r="K355" i="5"/>
  <c r="L355" i="5"/>
  <c r="M355" i="5"/>
  <c r="N355" i="5"/>
  <c r="O355" i="5"/>
  <c r="P355" i="5"/>
  <c r="J356" i="5"/>
  <c r="K356" i="5"/>
  <c r="L356" i="5"/>
  <c r="M356" i="5"/>
  <c r="N356" i="5"/>
  <c r="O356" i="5"/>
  <c r="P356" i="5"/>
  <c r="J357" i="5"/>
  <c r="K357" i="5"/>
  <c r="L357" i="5"/>
  <c r="M357" i="5"/>
  <c r="N357" i="5"/>
  <c r="O357" i="5"/>
  <c r="P357" i="5"/>
  <c r="J358" i="5"/>
  <c r="K358" i="5"/>
  <c r="L358" i="5"/>
  <c r="M358" i="5"/>
  <c r="N358" i="5"/>
  <c r="O358" i="5"/>
  <c r="P358" i="5"/>
  <c r="J359" i="5"/>
  <c r="K359" i="5"/>
  <c r="L359" i="5"/>
  <c r="M359" i="5"/>
  <c r="N359" i="5"/>
  <c r="O359" i="5"/>
  <c r="P359" i="5"/>
  <c r="J360" i="5"/>
  <c r="K360" i="5"/>
  <c r="L360" i="5"/>
  <c r="M360" i="5"/>
  <c r="N360" i="5"/>
  <c r="O360" i="5"/>
  <c r="P360" i="5"/>
  <c r="J361" i="5"/>
  <c r="K361" i="5"/>
  <c r="L361" i="5"/>
  <c r="M361" i="5"/>
  <c r="N361" i="5"/>
  <c r="O361" i="5"/>
  <c r="P361" i="5"/>
  <c r="J362" i="5"/>
  <c r="K362" i="5"/>
  <c r="L362" i="5"/>
  <c r="M362" i="5"/>
  <c r="N362" i="5"/>
  <c r="O362" i="5"/>
  <c r="P362" i="5"/>
  <c r="J363" i="5"/>
  <c r="K363" i="5"/>
  <c r="L363" i="5"/>
  <c r="M363" i="5"/>
  <c r="N363" i="5"/>
  <c r="O363" i="5"/>
  <c r="P363" i="5"/>
  <c r="J364" i="5"/>
  <c r="K364" i="5"/>
  <c r="L364" i="5"/>
  <c r="M364" i="5"/>
  <c r="N364" i="5"/>
  <c r="O364" i="5"/>
  <c r="P364" i="5"/>
  <c r="J365" i="5"/>
  <c r="K365" i="5"/>
  <c r="L365" i="5"/>
  <c r="M365" i="5"/>
  <c r="N365" i="5"/>
  <c r="O365" i="5"/>
  <c r="P365" i="5"/>
  <c r="J366" i="5"/>
  <c r="K366" i="5"/>
  <c r="L366" i="5"/>
  <c r="M366" i="5"/>
  <c r="N366" i="5"/>
  <c r="O366" i="5"/>
  <c r="P366" i="5"/>
  <c r="J367" i="5"/>
  <c r="K367" i="5"/>
  <c r="L367" i="5"/>
  <c r="M367" i="5"/>
  <c r="N367" i="5"/>
  <c r="O367" i="5"/>
  <c r="P367" i="5"/>
  <c r="J368" i="5"/>
  <c r="K368" i="5"/>
  <c r="L368" i="5"/>
  <c r="M368" i="5"/>
  <c r="N368" i="5"/>
  <c r="O368" i="5"/>
  <c r="P368" i="5"/>
  <c r="J369" i="5"/>
  <c r="K369" i="5"/>
  <c r="L369" i="5"/>
  <c r="M369" i="5"/>
  <c r="N369" i="5"/>
  <c r="O369" i="5"/>
  <c r="P369" i="5"/>
  <c r="J370" i="5"/>
  <c r="K370" i="5"/>
  <c r="L370" i="5"/>
  <c r="M370" i="5"/>
  <c r="N370" i="5"/>
  <c r="O370" i="5"/>
  <c r="P370" i="5"/>
  <c r="J371" i="5"/>
  <c r="K371" i="5"/>
  <c r="L371" i="5"/>
  <c r="M371" i="5"/>
  <c r="N371" i="5"/>
  <c r="O371" i="5"/>
  <c r="P371" i="5"/>
  <c r="J372" i="5"/>
  <c r="K372" i="5"/>
  <c r="L372" i="5"/>
  <c r="M372" i="5"/>
  <c r="N372" i="5"/>
  <c r="O372" i="5"/>
  <c r="P372" i="5"/>
  <c r="J373" i="5"/>
  <c r="K373" i="5"/>
  <c r="L373" i="5"/>
  <c r="M373" i="5"/>
  <c r="N373" i="5"/>
  <c r="O373" i="5"/>
  <c r="P373" i="5"/>
  <c r="J374" i="5"/>
  <c r="K374" i="5"/>
  <c r="L374" i="5"/>
  <c r="M374" i="5"/>
  <c r="N374" i="5"/>
  <c r="O374" i="5"/>
  <c r="P374" i="5"/>
  <c r="J375" i="5"/>
  <c r="K375" i="5"/>
  <c r="L375" i="5"/>
  <c r="M375" i="5"/>
  <c r="N375" i="5"/>
  <c r="O375" i="5"/>
  <c r="P375" i="5"/>
  <c r="J376" i="5"/>
  <c r="K376" i="5"/>
  <c r="L376" i="5"/>
  <c r="M376" i="5"/>
  <c r="N376" i="5"/>
  <c r="O376" i="5"/>
  <c r="P376" i="5"/>
  <c r="J377" i="5"/>
  <c r="K377" i="5"/>
  <c r="L377" i="5"/>
  <c r="M377" i="5"/>
  <c r="N377" i="5"/>
  <c r="O377" i="5"/>
  <c r="P377" i="5"/>
  <c r="J378" i="5"/>
  <c r="K378" i="5"/>
  <c r="L378" i="5"/>
  <c r="M378" i="5"/>
  <c r="N378" i="5"/>
  <c r="O378" i="5"/>
  <c r="P378" i="5"/>
  <c r="J379" i="5"/>
  <c r="K379" i="5"/>
  <c r="L379" i="5"/>
  <c r="M379" i="5"/>
  <c r="N379" i="5"/>
  <c r="O379" i="5"/>
  <c r="P379" i="5"/>
  <c r="J380" i="5"/>
  <c r="K380" i="5"/>
  <c r="L380" i="5"/>
  <c r="M380" i="5"/>
  <c r="N380" i="5"/>
  <c r="O380" i="5"/>
  <c r="P380" i="5"/>
  <c r="J381" i="5"/>
  <c r="K381" i="5"/>
  <c r="L381" i="5"/>
  <c r="M381" i="5"/>
  <c r="N381" i="5"/>
  <c r="O381" i="5"/>
  <c r="P381" i="5"/>
  <c r="J382" i="5"/>
  <c r="K382" i="5"/>
  <c r="L382" i="5"/>
  <c r="M382" i="5"/>
  <c r="N382" i="5"/>
  <c r="O382" i="5"/>
  <c r="P382" i="5"/>
  <c r="J383" i="5"/>
  <c r="K383" i="5"/>
  <c r="L383" i="5"/>
  <c r="M383" i="5"/>
  <c r="N383" i="5"/>
  <c r="O383" i="5"/>
  <c r="P383" i="5"/>
  <c r="J384" i="5"/>
  <c r="K384" i="5"/>
  <c r="L384" i="5"/>
  <c r="N384" i="5"/>
  <c r="O384" i="5"/>
  <c r="P384" i="5"/>
  <c r="J385" i="5"/>
  <c r="K385" i="5"/>
  <c r="L385" i="5"/>
  <c r="M385" i="5"/>
  <c r="N385" i="5"/>
  <c r="O385" i="5"/>
  <c r="P385" i="5"/>
  <c r="J386" i="5"/>
  <c r="K386" i="5"/>
  <c r="L386" i="5"/>
  <c r="M386" i="5"/>
  <c r="N386" i="5"/>
  <c r="O386" i="5"/>
  <c r="P386" i="5"/>
  <c r="J387" i="5"/>
  <c r="K387" i="5"/>
  <c r="L387" i="5"/>
  <c r="M387" i="5"/>
  <c r="N387" i="5"/>
  <c r="O387" i="5"/>
  <c r="P387" i="5"/>
  <c r="J388" i="5"/>
  <c r="K388" i="5"/>
  <c r="L388" i="5"/>
  <c r="M388" i="5"/>
  <c r="N388" i="5"/>
  <c r="O388" i="5"/>
  <c r="P388" i="5"/>
  <c r="J389" i="5"/>
  <c r="K389" i="5"/>
  <c r="L389" i="5"/>
  <c r="M389" i="5"/>
  <c r="N389" i="5"/>
  <c r="O389" i="5"/>
  <c r="P389" i="5"/>
  <c r="J390" i="5"/>
  <c r="K390" i="5"/>
  <c r="L390" i="5"/>
  <c r="M390" i="5"/>
  <c r="N390" i="5"/>
  <c r="O390" i="5"/>
  <c r="P390" i="5"/>
  <c r="J391" i="5"/>
  <c r="K391" i="5"/>
  <c r="L391" i="5"/>
  <c r="M391" i="5"/>
  <c r="N391" i="5"/>
  <c r="O391" i="5"/>
  <c r="P391" i="5"/>
  <c r="J392" i="5"/>
  <c r="K392" i="5"/>
  <c r="L392" i="5"/>
  <c r="M392" i="5"/>
  <c r="N392" i="5"/>
  <c r="O392" i="5"/>
  <c r="P392" i="5"/>
  <c r="J393" i="5"/>
  <c r="K393" i="5"/>
  <c r="L393" i="5"/>
  <c r="M393" i="5"/>
  <c r="N393" i="5"/>
  <c r="O393" i="5"/>
  <c r="P393" i="5"/>
  <c r="J394" i="5"/>
  <c r="K394" i="5"/>
  <c r="L394" i="5"/>
  <c r="M394" i="5"/>
  <c r="N394" i="5"/>
  <c r="O394" i="5"/>
  <c r="P394" i="5"/>
  <c r="J395" i="5"/>
  <c r="K395" i="5"/>
  <c r="L395" i="5"/>
  <c r="M395" i="5"/>
  <c r="N395" i="5"/>
  <c r="O395" i="5"/>
  <c r="P395" i="5"/>
  <c r="J396" i="5"/>
  <c r="K396" i="5"/>
  <c r="L396" i="5"/>
  <c r="M396" i="5"/>
  <c r="N396" i="5"/>
  <c r="O396" i="5"/>
  <c r="J397" i="5"/>
  <c r="K397" i="5"/>
  <c r="L397" i="5"/>
  <c r="M397" i="5"/>
  <c r="N397" i="5"/>
  <c r="O397" i="5"/>
  <c r="P397" i="5"/>
  <c r="J398" i="5"/>
  <c r="K398" i="5"/>
  <c r="L398" i="5"/>
  <c r="M398" i="5"/>
  <c r="N398" i="5"/>
  <c r="O398" i="5"/>
  <c r="P398" i="5"/>
  <c r="J399" i="5"/>
  <c r="K399" i="5"/>
  <c r="L399" i="5"/>
  <c r="M399" i="5"/>
  <c r="N399" i="5"/>
  <c r="O399" i="5"/>
  <c r="P399" i="5"/>
  <c r="P2" i="5"/>
  <c r="O2" i="5"/>
  <c r="J2" i="5"/>
  <c r="K2" i="5"/>
  <c r="L2" i="5"/>
  <c r="M2" i="5"/>
  <c r="N2" i="5"/>
  <c r="C3" i="3" l="1"/>
  <c r="D3" i="3" s="1"/>
  <c r="F3" i="3"/>
  <c r="C5" i="3"/>
  <c r="F5" i="3" s="1"/>
  <c r="D5" i="3"/>
  <c r="C7" i="3"/>
  <c r="F7" i="3" s="1"/>
  <c r="C9" i="3"/>
  <c r="D9" i="3"/>
  <c r="F9" i="3"/>
  <c r="C10" i="3"/>
  <c r="D10" i="3" s="1"/>
  <c r="F10" i="3"/>
  <c r="C11" i="3"/>
  <c r="F11" i="3" s="1"/>
  <c r="D11" i="3"/>
  <c r="C13" i="3"/>
  <c r="F13" i="3" s="1"/>
  <c r="C15" i="3"/>
  <c r="D15" i="3"/>
  <c r="F15" i="3"/>
  <c r="C16" i="3"/>
  <c r="D16" i="3" s="1"/>
  <c r="F16" i="3"/>
  <c r="C18" i="3"/>
  <c r="F18" i="3" s="1"/>
  <c r="D18" i="3"/>
  <c r="C19" i="3"/>
  <c r="F19" i="3" s="1"/>
  <c r="C21" i="3"/>
  <c r="D21" i="3"/>
  <c r="F21" i="3"/>
  <c r="C22" i="3"/>
  <c r="D22" i="3" s="1"/>
  <c r="F22" i="3"/>
  <c r="C23" i="3"/>
  <c r="F23" i="3" s="1"/>
  <c r="D23" i="3"/>
  <c r="C24" i="3"/>
  <c r="F24" i="3" s="1"/>
  <c r="C25" i="3"/>
  <c r="D25" i="3"/>
  <c r="F25" i="3"/>
  <c r="C27" i="3"/>
  <c r="D27" i="3" s="1"/>
  <c r="F27" i="3"/>
  <c r="C29" i="3"/>
  <c r="F29" i="3" s="1"/>
  <c r="D29" i="3"/>
  <c r="C30" i="3"/>
  <c r="F30" i="3" s="1"/>
  <c r="C31" i="3"/>
  <c r="D31" i="3"/>
  <c r="F31" i="3"/>
  <c r="C33" i="3"/>
  <c r="D33" i="3" s="1"/>
  <c r="F33" i="3"/>
  <c r="C35" i="3"/>
  <c r="F35" i="3" s="1"/>
  <c r="D35" i="3"/>
  <c r="C36" i="3"/>
  <c r="F36" i="3" s="1"/>
  <c r="C37" i="3"/>
  <c r="D37" i="3"/>
  <c r="F37" i="3"/>
  <c r="C39" i="3"/>
  <c r="D39" i="3" s="1"/>
  <c r="F39" i="3"/>
  <c r="C40" i="3"/>
  <c r="F40" i="3" s="1"/>
  <c r="D40" i="3"/>
  <c r="C41" i="3"/>
  <c r="F41" i="3" s="1"/>
  <c r="C46" i="3"/>
  <c r="D46" i="3"/>
  <c r="F46" i="3"/>
  <c r="C47" i="3"/>
  <c r="D47" i="3" s="1"/>
  <c r="F47" i="3"/>
  <c r="C48" i="3"/>
  <c r="F48" i="3" s="1"/>
  <c r="D48" i="3"/>
  <c r="C50" i="3"/>
  <c r="F50" i="3" s="1"/>
  <c r="C52" i="3"/>
  <c r="D52" i="3"/>
  <c r="F52" i="3"/>
  <c r="C54" i="3"/>
  <c r="D54" i="3" s="1"/>
  <c r="F54" i="3"/>
  <c r="C55" i="3"/>
  <c r="F55" i="3" s="1"/>
  <c r="D55" i="3"/>
  <c r="C56" i="3"/>
  <c r="F56" i="3" s="1"/>
  <c r="C57" i="3"/>
  <c r="D57" i="3"/>
  <c r="F57" i="3"/>
  <c r="C58" i="3"/>
  <c r="D58" i="3" s="1"/>
  <c r="F58" i="3"/>
  <c r="C59" i="3"/>
  <c r="F59" i="3" s="1"/>
  <c r="D59" i="3"/>
  <c r="C60" i="3"/>
  <c r="F60" i="3" s="1"/>
  <c r="C61" i="3"/>
  <c r="D61" i="3"/>
  <c r="F61" i="3"/>
  <c r="C62" i="3"/>
  <c r="D62" i="3" s="1"/>
  <c r="F62" i="3"/>
  <c r="C64" i="3"/>
  <c r="F64" i="3" s="1"/>
  <c r="D64" i="3"/>
  <c r="C67" i="3"/>
  <c r="F67" i="3" s="1"/>
  <c r="C69" i="3"/>
  <c r="D69" i="3"/>
  <c r="F69" i="3"/>
  <c r="C70" i="3"/>
  <c r="D70" i="3" s="1"/>
  <c r="F70" i="3"/>
  <c r="C72" i="3"/>
  <c r="F72" i="3" s="1"/>
  <c r="D72" i="3"/>
  <c r="C73" i="3"/>
  <c r="F73" i="3" s="1"/>
  <c r="C74" i="3"/>
  <c r="D74" i="3"/>
  <c r="F74" i="3"/>
  <c r="C75" i="3"/>
  <c r="D75" i="3" s="1"/>
  <c r="F75" i="3"/>
  <c r="C76" i="3"/>
  <c r="F76" i="3" s="1"/>
  <c r="D76" i="3"/>
  <c r="C77" i="3"/>
  <c r="F77" i="3" s="1"/>
  <c r="C78" i="3"/>
  <c r="D78" i="3"/>
  <c r="F78" i="3"/>
  <c r="C80" i="3"/>
  <c r="D80" i="3" s="1"/>
  <c r="F80" i="3"/>
  <c r="C83" i="3"/>
  <c r="D83" i="3"/>
  <c r="C85" i="3"/>
  <c r="D85" i="3"/>
  <c r="C86" i="3"/>
  <c r="D86" i="3"/>
  <c r="C89" i="3"/>
  <c r="D89" i="3"/>
  <c r="C90" i="3"/>
  <c r="D90" i="3"/>
  <c r="C92" i="3"/>
  <c r="D92" i="3"/>
  <c r="C94" i="3"/>
  <c r="D94" i="3"/>
  <c r="C98" i="3"/>
  <c r="D98" i="3"/>
  <c r="C99" i="3"/>
  <c r="D99" i="3"/>
  <c r="C100" i="3"/>
  <c r="D100" i="3"/>
  <c r="C103" i="3"/>
  <c r="D103" i="3"/>
  <c r="C104" i="3"/>
  <c r="D104" i="3"/>
  <c r="C106" i="3"/>
  <c r="D106" i="3"/>
  <c r="C108" i="3"/>
  <c r="D108" i="3"/>
  <c r="C109" i="3"/>
  <c r="D109" i="3"/>
  <c r="C111" i="3"/>
  <c r="D111" i="3"/>
  <c r="C113" i="3"/>
  <c r="D113" i="3"/>
  <c r="C115" i="3"/>
  <c r="D115" i="3"/>
  <c r="C116" i="3"/>
  <c r="D116" i="3"/>
  <c r="C117" i="3"/>
  <c r="D117" i="3"/>
  <c r="C119" i="3"/>
  <c r="D119" i="3"/>
  <c r="C121" i="3"/>
  <c r="D121" i="3"/>
  <c r="C123" i="3"/>
  <c r="D123" i="3"/>
  <c r="C124" i="3"/>
  <c r="D124" i="3"/>
  <c r="C125" i="3"/>
  <c r="D125" i="3"/>
  <c r="C126" i="3"/>
  <c r="D126" i="3"/>
  <c r="C127" i="3"/>
  <c r="D127" i="3"/>
  <c r="C131" i="3"/>
  <c r="D131" i="3"/>
  <c r="C132" i="3"/>
  <c r="D132" i="3"/>
  <c r="C133" i="3"/>
  <c r="D133" i="3"/>
  <c r="C135" i="3"/>
  <c r="D135" i="3"/>
  <c r="C136" i="3"/>
  <c r="D136" i="3"/>
  <c r="C137" i="3"/>
  <c r="D137" i="3"/>
  <c r="C138" i="3"/>
  <c r="D138" i="3"/>
  <c r="C140" i="3"/>
  <c r="D140" i="3"/>
  <c r="C142" i="3"/>
  <c r="D142" i="3"/>
  <c r="C143" i="3"/>
  <c r="D143" i="3"/>
  <c r="C145" i="3"/>
  <c r="D145" i="3"/>
  <c r="C147" i="3"/>
  <c r="D147" i="3"/>
  <c r="C148" i="3"/>
  <c r="D148" i="3"/>
  <c r="C149" i="3"/>
  <c r="D149" i="3"/>
  <c r="C150" i="3"/>
  <c r="D150" i="3"/>
  <c r="C151" i="3"/>
  <c r="D151" i="3"/>
  <c r="C152" i="3"/>
  <c r="D152" i="3"/>
  <c r="C154" i="3"/>
  <c r="D154" i="3"/>
  <c r="C155" i="3"/>
  <c r="D155" i="3"/>
  <c r="C156" i="3"/>
  <c r="D156" i="3"/>
  <c r="C157" i="3"/>
  <c r="D157" i="3"/>
  <c r="C158" i="3"/>
  <c r="D158" i="3"/>
  <c r="C159" i="3"/>
  <c r="D159" i="3"/>
  <c r="C160" i="3"/>
  <c r="D160" i="3"/>
  <c r="C161" i="3"/>
  <c r="D161" i="3"/>
  <c r="C163" i="3"/>
  <c r="D163" i="3"/>
  <c r="C164" i="3"/>
  <c r="D164" i="3"/>
  <c r="C165" i="3"/>
  <c r="D165" i="3"/>
  <c r="C166" i="3"/>
  <c r="D166" i="3"/>
  <c r="C167" i="3"/>
  <c r="D167" i="3"/>
  <c r="C168" i="3"/>
  <c r="D168" i="3"/>
  <c r="C169" i="3"/>
  <c r="D169" i="3"/>
  <c r="C170" i="3"/>
  <c r="D170" i="3"/>
  <c r="C171" i="3"/>
  <c r="D171" i="3"/>
  <c r="C173" i="3"/>
  <c r="D173" i="3"/>
  <c r="C175" i="3"/>
  <c r="D175" i="3"/>
  <c r="C176" i="3"/>
  <c r="D176" i="3"/>
  <c r="C177" i="3"/>
  <c r="D177" i="3"/>
  <c r="C179" i="3"/>
  <c r="D179" i="3"/>
  <c r="C181" i="3"/>
  <c r="D181" i="3"/>
  <c r="C182" i="3"/>
  <c r="D182" i="3"/>
  <c r="C183" i="3"/>
  <c r="D183" i="3"/>
  <c r="C184" i="3"/>
  <c r="D184" i="3"/>
  <c r="C187" i="3"/>
  <c r="D187" i="3"/>
  <c r="C188" i="3"/>
  <c r="D188" i="3"/>
  <c r="C190" i="3"/>
  <c r="D190" i="3"/>
  <c r="C191" i="3"/>
  <c r="D191" i="3"/>
  <c r="C192" i="3"/>
  <c r="D192" i="3"/>
  <c r="C193" i="3"/>
  <c r="D193" i="3"/>
  <c r="C195" i="3"/>
  <c r="D195" i="3"/>
  <c r="C196" i="3"/>
  <c r="D196" i="3"/>
  <c r="C198" i="3"/>
  <c r="D198" i="3"/>
  <c r="C200" i="3"/>
  <c r="D200" i="3"/>
  <c r="C205" i="3"/>
  <c r="D205" i="3"/>
  <c r="C207" i="3"/>
  <c r="D207" i="3"/>
  <c r="C208" i="3"/>
  <c r="D208" i="3"/>
  <c r="C209" i="3"/>
  <c r="D209" i="3"/>
  <c r="C210" i="3"/>
  <c r="D210" i="3"/>
  <c r="C212" i="3"/>
  <c r="D212" i="3"/>
  <c r="C215" i="3"/>
  <c r="D215" i="3"/>
  <c r="C216" i="3"/>
  <c r="D216" i="3"/>
  <c r="C217" i="3"/>
  <c r="D217" i="3"/>
  <c r="C219" i="3"/>
  <c r="D219" i="3"/>
  <c r="C223" i="3"/>
  <c r="D223" i="3"/>
  <c r="C226" i="3"/>
  <c r="D226" i="3"/>
  <c r="C229" i="3"/>
  <c r="D229" i="3"/>
  <c r="C231" i="3"/>
  <c r="D231" i="3"/>
  <c r="C232" i="3"/>
  <c r="D232" i="3"/>
  <c r="D77" i="3" l="1"/>
  <c r="D73" i="3"/>
  <c r="D67" i="3"/>
  <c r="D60" i="3"/>
  <c r="D56" i="3"/>
  <c r="D50" i="3"/>
  <c r="D41" i="3"/>
  <c r="D36" i="3"/>
  <c r="D30" i="3"/>
  <c r="D24" i="3"/>
  <c r="D19" i="3"/>
  <c r="D13" i="3"/>
  <c r="D7" i="3"/>
  <c r="C82" i="3"/>
  <c r="D82" i="3" s="1"/>
  <c r="C84" i="3"/>
  <c r="D84" i="3" s="1"/>
  <c r="C87" i="3"/>
  <c r="D87" i="3" s="1"/>
  <c r="C88" i="3"/>
  <c r="D88" i="3" s="1"/>
  <c r="C91" i="3"/>
  <c r="D91" i="3" s="1"/>
  <c r="C93" i="3"/>
  <c r="D93" i="3" s="1"/>
  <c r="C95" i="3"/>
  <c r="D95" i="3" s="1"/>
  <c r="C96" i="3"/>
  <c r="D96" i="3" s="1"/>
  <c r="C97" i="3"/>
  <c r="D97" i="3" s="1"/>
  <c r="C101" i="3"/>
  <c r="D101" i="3" s="1"/>
  <c r="C102" i="3"/>
  <c r="D102" i="3" s="1"/>
  <c r="C105" i="3"/>
  <c r="D105" i="3" s="1"/>
  <c r="C107" i="3"/>
  <c r="D107" i="3" s="1"/>
  <c r="C110" i="3"/>
  <c r="D110" i="3" s="1"/>
  <c r="C112" i="3"/>
  <c r="D112" i="3" s="1"/>
  <c r="C114" i="3"/>
  <c r="D114" i="3" s="1"/>
  <c r="C118" i="3"/>
  <c r="D118" i="3" s="1"/>
  <c r="C120" i="3"/>
  <c r="D120" i="3" s="1"/>
  <c r="C122" i="3"/>
  <c r="D122" i="3" s="1"/>
  <c r="C128" i="3"/>
  <c r="D128" i="3" s="1"/>
  <c r="C129" i="3"/>
  <c r="D129" i="3" s="1"/>
  <c r="C130" i="3"/>
  <c r="D130" i="3" s="1"/>
  <c r="C134" i="3"/>
  <c r="D134" i="3" s="1"/>
  <c r="C139" i="3"/>
  <c r="D139" i="3" s="1"/>
  <c r="C141" i="3"/>
  <c r="D141" i="3" s="1"/>
  <c r="C144" i="3"/>
  <c r="D144" i="3" s="1"/>
  <c r="C146" i="3"/>
  <c r="D146" i="3" s="1"/>
  <c r="C153" i="3"/>
  <c r="D153" i="3" s="1"/>
  <c r="C162" i="3"/>
  <c r="D162" i="3" s="1"/>
  <c r="C172" i="3"/>
  <c r="D172" i="3" s="1"/>
  <c r="C174" i="3"/>
  <c r="D174" i="3" s="1"/>
  <c r="C178" i="3"/>
  <c r="D178" i="3" s="1"/>
  <c r="C180" i="3"/>
  <c r="D180" i="3" s="1"/>
  <c r="C185" i="3"/>
  <c r="D185" i="3" s="1"/>
  <c r="C186" i="3"/>
  <c r="D186" i="3" s="1"/>
  <c r="C189" i="3"/>
  <c r="D189" i="3" s="1"/>
  <c r="C194" i="3"/>
  <c r="D194" i="3" s="1"/>
  <c r="C197" i="3"/>
  <c r="D197" i="3" s="1"/>
  <c r="C199" i="3"/>
  <c r="D199" i="3" s="1"/>
  <c r="C201" i="3"/>
  <c r="D201" i="3" s="1"/>
  <c r="C202" i="3"/>
  <c r="D202" i="3" s="1"/>
  <c r="C203" i="3"/>
  <c r="D203" i="3" s="1"/>
  <c r="C204" i="3"/>
  <c r="D204" i="3" s="1"/>
  <c r="C206" i="3"/>
  <c r="D206" i="3" s="1"/>
  <c r="C211" i="3"/>
  <c r="D211" i="3" s="1"/>
  <c r="C213" i="3"/>
  <c r="D213" i="3" s="1"/>
  <c r="C214" i="3"/>
  <c r="D214" i="3" s="1"/>
  <c r="C218" i="3"/>
  <c r="D218" i="3" s="1"/>
  <c r="C220" i="3"/>
  <c r="D220" i="3" s="1"/>
  <c r="C221" i="3"/>
  <c r="D221" i="3" s="1"/>
  <c r="C222" i="3"/>
  <c r="D222" i="3" s="1"/>
  <c r="C224" i="3"/>
  <c r="D224" i="3" s="1"/>
  <c r="C225" i="3"/>
  <c r="D225" i="3" s="1"/>
  <c r="C227" i="3"/>
  <c r="D227" i="3" s="1"/>
  <c r="C228" i="3"/>
  <c r="D228" i="3" s="1"/>
  <c r="C230" i="3"/>
  <c r="D230" i="3" s="1"/>
  <c r="C1" i="3"/>
  <c r="D1" i="3" s="1"/>
  <c r="C2" i="3"/>
  <c r="F2" i="3" s="1"/>
  <c r="C4" i="3"/>
  <c r="D4" i="3" s="1"/>
  <c r="C6" i="3"/>
  <c r="D6" i="3" s="1"/>
  <c r="C8" i="3"/>
  <c r="D8" i="3" s="1"/>
  <c r="C12" i="3"/>
  <c r="C14" i="3"/>
  <c r="D14" i="3" s="1"/>
  <c r="C17" i="3"/>
  <c r="D17" i="3" s="1"/>
  <c r="C20" i="3"/>
  <c r="D20" i="3" s="1"/>
  <c r="C26" i="3"/>
  <c r="D26" i="3" s="1"/>
  <c r="C28" i="3"/>
  <c r="D28" i="3" s="1"/>
  <c r="C32" i="3"/>
  <c r="D32" i="3" s="1"/>
  <c r="C34" i="3"/>
  <c r="D34" i="3" s="1"/>
  <c r="C38" i="3"/>
  <c r="D38" i="3" s="1"/>
  <c r="C42" i="3"/>
  <c r="D42" i="3" s="1"/>
  <c r="C43" i="3"/>
  <c r="D43" i="3" s="1"/>
  <c r="C44" i="3"/>
  <c r="D44" i="3" s="1"/>
  <c r="C45" i="3"/>
  <c r="D45" i="3" s="1"/>
  <c r="C49" i="3"/>
  <c r="D49" i="3" s="1"/>
  <c r="C51" i="3"/>
  <c r="D51" i="3" s="1"/>
  <c r="C53" i="3"/>
  <c r="D53" i="3" s="1"/>
  <c r="C63" i="3"/>
  <c r="D63" i="3" s="1"/>
  <c r="C65" i="3"/>
  <c r="D65" i="3" s="1"/>
  <c r="C66" i="3"/>
  <c r="D66" i="3" s="1"/>
  <c r="C68" i="3"/>
  <c r="D68" i="3" s="1"/>
  <c r="C71" i="3"/>
  <c r="D71" i="3" s="1"/>
  <c r="C79" i="3"/>
  <c r="D79" i="3" s="1"/>
  <c r="C81" i="3"/>
  <c r="D81" i="3" s="1"/>
  <c r="D12" i="3"/>
  <c r="D2" i="3" l="1"/>
  <c r="G2" i="2"/>
  <c r="H2" i="2"/>
  <c r="I2" i="2"/>
  <c r="J2" i="2"/>
  <c r="K2" i="2"/>
  <c r="G3" i="2"/>
  <c r="H3" i="2"/>
  <c r="I3" i="2"/>
  <c r="J3" i="2"/>
  <c r="K3" i="2"/>
  <c r="G4" i="2"/>
  <c r="H4" i="2"/>
  <c r="I4" i="2"/>
  <c r="J4" i="2"/>
  <c r="K4" i="2"/>
  <c r="G5" i="2"/>
  <c r="H5" i="2"/>
  <c r="I5" i="2"/>
  <c r="J5" i="2"/>
  <c r="K5" i="2"/>
  <c r="G6" i="2"/>
  <c r="H6" i="2"/>
  <c r="I6" i="2"/>
  <c r="J6" i="2"/>
  <c r="K6" i="2"/>
  <c r="G7" i="2"/>
  <c r="H7" i="2"/>
  <c r="I7" i="2"/>
  <c r="J7" i="2"/>
  <c r="K7" i="2"/>
  <c r="G8" i="2"/>
  <c r="H8" i="2"/>
  <c r="I8" i="2"/>
  <c r="J8" i="2"/>
  <c r="K8" i="2"/>
  <c r="G9" i="2"/>
  <c r="H9" i="2"/>
  <c r="I9" i="2"/>
  <c r="J9" i="2"/>
  <c r="K9" i="2"/>
  <c r="G10" i="2"/>
  <c r="H10" i="2"/>
  <c r="I10" i="2"/>
  <c r="J10" i="2"/>
  <c r="K10" i="2"/>
  <c r="G11" i="2"/>
  <c r="H11" i="2"/>
  <c r="I11" i="2"/>
  <c r="J11" i="2"/>
  <c r="K11" i="2"/>
  <c r="G12" i="2"/>
  <c r="H12" i="2"/>
  <c r="I12" i="2"/>
  <c r="J12" i="2"/>
  <c r="K12" i="2"/>
  <c r="G13" i="2"/>
  <c r="H13" i="2"/>
  <c r="I13" i="2"/>
  <c r="J13" i="2"/>
  <c r="K13" i="2"/>
  <c r="G14" i="2"/>
  <c r="H14" i="2"/>
  <c r="I14" i="2"/>
  <c r="J14" i="2"/>
  <c r="K14" i="2"/>
  <c r="G15" i="2"/>
  <c r="H15" i="2"/>
  <c r="I15" i="2"/>
  <c r="J15" i="2"/>
  <c r="K15" i="2"/>
  <c r="G16" i="2"/>
  <c r="H16" i="2"/>
  <c r="I16" i="2"/>
  <c r="J16" i="2"/>
  <c r="K16" i="2"/>
  <c r="G17" i="2"/>
  <c r="H17" i="2"/>
  <c r="I17" i="2"/>
  <c r="J17" i="2"/>
  <c r="K17" i="2"/>
  <c r="G18" i="2"/>
  <c r="H18" i="2"/>
  <c r="I18" i="2"/>
  <c r="J18" i="2"/>
  <c r="K18" i="2"/>
  <c r="G19" i="2"/>
  <c r="H19" i="2"/>
  <c r="I19" i="2"/>
  <c r="J19" i="2"/>
  <c r="K19" i="2"/>
  <c r="G20" i="2"/>
  <c r="H20" i="2"/>
  <c r="I20" i="2"/>
  <c r="J20" i="2"/>
  <c r="K20" i="2"/>
  <c r="G21" i="2"/>
  <c r="H21" i="2"/>
  <c r="I21" i="2"/>
  <c r="J21" i="2"/>
  <c r="K21" i="2"/>
  <c r="G22" i="2"/>
  <c r="H22" i="2"/>
  <c r="I22" i="2"/>
  <c r="J22" i="2"/>
  <c r="K22" i="2"/>
  <c r="G23" i="2"/>
  <c r="H23" i="2"/>
  <c r="I23" i="2"/>
  <c r="J23" i="2"/>
  <c r="K23" i="2"/>
  <c r="G24" i="2"/>
  <c r="H24" i="2"/>
  <c r="I24" i="2"/>
  <c r="J24" i="2"/>
  <c r="K24" i="2"/>
  <c r="G25" i="2"/>
  <c r="H25" i="2"/>
  <c r="I25" i="2"/>
  <c r="J25" i="2"/>
  <c r="K25" i="2"/>
  <c r="G26" i="2"/>
  <c r="H26" i="2"/>
  <c r="I26" i="2"/>
  <c r="J26" i="2"/>
  <c r="K26" i="2"/>
  <c r="G27" i="2"/>
  <c r="H27" i="2"/>
  <c r="I27" i="2"/>
  <c r="J27" i="2"/>
  <c r="K27" i="2"/>
  <c r="G28" i="2"/>
  <c r="H28" i="2"/>
  <c r="I28" i="2"/>
  <c r="J28" i="2"/>
  <c r="K28" i="2"/>
  <c r="G29" i="2"/>
  <c r="H29" i="2"/>
  <c r="I29" i="2"/>
  <c r="J29" i="2"/>
  <c r="K29" i="2"/>
  <c r="G30" i="2"/>
  <c r="H30" i="2"/>
  <c r="I30" i="2"/>
  <c r="J30" i="2"/>
  <c r="K30" i="2"/>
  <c r="G31" i="2"/>
  <c r="H31" i="2"/>
  <c r="I31" i="2"/>
  <c r="J31" i="2"/>
  <c r="K31" i="2"/>
  <c r="G32" i="2"/>
  <c r="H32" i="2"/>
  <c r="I32" i="2"/>
  <c r="J32" i="2"/>
  <c r="K32" i="2"/>
  <c r="G33" i="2"/>
  <c r="H33" i="2"/>
  <c r="I33" i="2"/>
  <c r="J33" i="2"/>
  <c r="K33" i="2"/>
  <c r="G34" i="2"/>
  <c r="H34" i="2"/>
  <c r="I34" i="2"/>
  <c r="J34" i="2"/>
  <c r="K34" i="2"/>
  <c r="G35" i="2"/>
  <c r="H35" i="2"/>
  <c r="I35" i="2"/>
  <c r="J35" i="2"/>
  <c r="K35" i="2"/>
  <c r="G36" i="2"/>
  <c r="H36" i="2"/>
  <c r="I36" i="2"/>
  <c r="J36" i="2"/>
  <c r="K36" i="2"/>
  <c r="G37" i="2"/>
  <c r="H37" i="2"/>
  <c r="I37" i="2"/>
  <c r="J37" i="2"/>
  <c r="K37" i="2"/>
  <c r="G38" i="2"/>
  <c r="H38" i="2"/>
  <c r="I38" i="2"/>
  <c r="J38" i="2"/>
  <c r="K38" i="2"/>
  <c r="G39" i="2"/>
  <c r="H39" i="2"/>
  <c r="I39" i="2"/>
  <c r="J39" i="2"/>
  <c r="K39" i="2"/>
  <c r="G40" i="2"/>
  <c r="H40" i="2"/>
  <c r="I40" i="2"/>
  <c r="J40" i="2"/>
  <c r="K40" i="2"/>
  <c r="G41" i="2"/>
  <c r="H41" i="2"/>
  <c r="I41" i="2"/>
  <c r="J41" i="2"/>
  <c r="K41" i="2"/>
  <c r="G42" i="2"/>
  <c r="H42" i="2"/>
  <c r="I42" i="2"/>
  <c r="J42" i="2"/>
  <c r="K42" i="2"/>
  <c r="G43" i="2"/>
  <c r="H43" i="2"/>
  <c r="I43" i="2"/>
  <c r="J43" i="2"/>
  <c r="K43" i="2"/>
  <c r="G44" i="2"/>
  <c r="H44" i="2"/>
  <c r="I44" i="2"/>
  <c r="J44" i="2"/>
  <c r="K44" i="2"/>
  <c r="G45" i="2"/>
  <c r="H45" i="2"/>
  <c r="I45" i="2"/>
  <c r="J45" i="2"/>
  <c r="K45" i="2"/>
  <c r="G46" i="2"/>
  <c r="H46" i="2"/>
  <c r="I46" i="2"/>
  <c r="J46" i="2"/>
  <c r="K46" i="2"/>
  <c r="G47" i="2"/>
  <c r="H47" i="2"/>
  <c r="I47" i="2"/>
  <c r="J47" i="2"/>
  <c r="K47" i="2"/>
  <c r="G48" i="2"/>
  <c r="H48" i="2"/>
  <c r="I48" i="2"/>
  <c r="J48" i="2"/>
  <c r="K48" i="2"/>
  <c r="G49" i="2"/>
  <c r="H49" i="2"/>
  <c r="I49" i="2"/>
  <c r="J49" i="2"/>
  <c r="K49" i="2"/>
  <c r="G50" i="2"/>
  <c r="H50" i="2"/>
  <c r="I50" i="2"/>
  <c r="J50" i="2"/>
  <c r="K50" i="2"/>
  <c r="G51" i="2"/>
  <c r="H51" i="2"/>
  <c r="I51" i="2"/>
  <c r="J51" i="2"/>
  <c r="K51" i="2"/>
  <c r="G52" i="2"/>
  <c r="H52" i="2"/>
  <c r="I52" i="2"/>
  <c r="J52" i="2"/>
  <c r="K52" i="2"/>
  <c r="G53" i="2"/>
  <c r="H53" i="2"/>
  <c r="I53" i="2"/>
  <c r="J53" i="2"/>
  <c r="K53" i="2"/>
  <c r="G54" i="2"/>
  <c r="H54" i="2"/>
  <c r="I54" i="2"/>
  <c r="J54" i="2"/>
  <c r="K54" i="2"/>
  <c r="G55" i="2"/>
  <c r="H55" i="2"/>
  <c r="I55" i="2"/>
  <c r="J55" i="2"/>
  <c r="K55" i="2"/>
  <c r="G56" i="2"/>
  <c r="H56" i="2"/>
  <c r="I56" i="2"/>
  <c r="J56" i="2"/>
  <c r="K56" i="2"/>
  <c r="G57" i="2"/>
  <c r="H57" i="2"/>
  <c r="I57" i="2"/>
  <c r="J57" i="2"/>
  <c r="K57" i="2"/>
  <c r="G58" i="2"/>
  <c r="H58" i="2"/>
  <c r="I58" i="2"/>
  <c r="J58" i="2"/>
  <c r="K58" i="2"/>
  <c r="G59" i="2"/>
  <c r="H59" i="2"/>
  <c r="I59" i="2"/>
  <c r="J59" i="2"/>
  <c r="K59" i="2"/>
  <c r="G60" i="2"/>
  <c r="H60" i="2"/>
  <c r="I60" i="2"/>
  <c r="J60" i="2"/>
  <c r="K60" i="2"/>
  <c r="G61" i="2"/>
  <c r="H61" i="2"/>
  <c r="I61" i="2"/>
  <c r="J61" i="2"/>
  <c r="K61" i="2"/>
  <c r="G62" i="2"/>
  <c r="H62" i="2"/>
  <c r="I62" i="2"/>
  <c r="J62" i="2"/>
  <c r="K62" i="2"/>
  <c r="G63" i="2"/>
  <c r="H63" i="2"/>
  <c r="I63" i="2"/>
  <c r="J63" i="2"/>
  <c r="K63" i="2"/>
  <c r="G64" i="2"/>
  <c r="H64" i="2"/>
  <c r="I64" i="2"/>
  <c r="J64" i="2"/>
  <c r="K64" i="2"/>
  <c r="G65" i="2"/>
  <c r="H65" i="2"/>
  <c r="I65" i="2"/>
  <c r="J65" i="2"/>
  <c r="K65" i="2"/>
  <c r="G66" i="2"/>
  <c r="H66" i="2"/>
  <c r="I66" i="2"/>
  <c r="J66" i="2"/>
  <c r="K66" i="2"/>
  <c r="G67" i="2"/>
  <c r="H67" i="2"/>
  <c r="I67" i="2"/>
  <c r="J67" i="2"/>
  <c r="K67" i="2"/>
  <c r="G68" i="2"/>
  <c r="H68" i="2"/>
  <c r="I68" i="2"/>
  <c r="J68" i="2"/>
  <c r="K68" i="2"/>
  <c r="G69" i="2"/>
  <c r="H69" i="2"/>
  <c r="I69" i="2"/>
  <c r="J69" i="2"/>
  <c r="K69" i="2"/>
  <c r="G70" i="2"/>
  <c r="H70" i="2"/>
  <c r="I70" i="2"/>
  <c r="J70" i="2"/>
  <c r="K70" i="2"/>
  <c r="G71" i="2"/>
  <c r="H71" i="2"/>
  <c r="I71" i="2"/>
  <c r="J71" i="2"/>
  <c r="K71" i="2"/>
  <c r="G72" i="2"/>
  <c r="H72" i="2"/>
  <c r="I72" i="2"/>
  <c r="J72" i="2"/>
  <c r="K72" i="2"/>
  <c r="G73" i="2"/>
  <c r="H73" i="2"/>
  <c r="I73" i="2"/>
  <c r="J73" i="2"/>
  <c r="K73" i="2"/>
  <c r="G74" i="2"/>
  <c r="H74" i="2"/>
  <c r="I74" i="2"/>
  <c r="J74" i="2"/>
  <c r="K74" i="2"/>
  <c r="G75" i="2"/>
  <c r="H75" i="2"/>
  <c r="I75" i="2"/>
  <c r="J75" i="2"/>
  <c r="K75" i="2"/>
  <c r="G76" i="2"/>
  <c r="H76" i="2"/>
  <c r="I76" i="2"/>
  <c r="J76" i="2"/>
  <c r="K76" i="2"/>
  <c r="G77" i="2"/>
  <c r="H77" i="2"/>
  <c r="I77" i="2"/>
  <c r="J77" i="2"/>
  <c r="K77" i="2"/>
  <c r="G78" i="2"/>
  <c r="H78" i="2"/>
  <c r="I78" i="2"/>
  <c r="J78" i="2"/>
  <c r="K78" i="2"/>
  <c r="G79" i="2"/>
  <c r="H79" i="2"/>
  <c r="I79" i="2"/>
  <c r="J79" i="2"/>
  <c r="K79" i="2"/>
  <c r="G80" i="2"/>
  <c r="H80" i="2"/>
  <c r="I80" i="2"/>
  <c r="J80" i="2"/>
  <c r="K80" i="2"/>
  <c r="G81" i="2"/>
  <c r="H81" i="2"/>
  <c r="I81" i="2"/>
  <c r="J81" i="2"/>
  <c r="K81" i="2"/>
  <c r="G82" i="2"/>
  <c r="H82" i="2"/>
  <c r="I82" i="2"/>
  <c r="J82" i="2"/>
  <c r="K82" i="2"/>
  <c r="G83" i="2"/>
  <c r="H83" i="2"/>
  <c r="I83" i="2"/>
  <c r="J83" i="2"/>
  <c r="K83" i="2"/>
  <c r="G84" i="2"/>
  <c r="H84" i="2"/>
  <c r="I84" i="2"/>
  <c r="J84" i="2"/>
  <c r="K84" i="2"/>
  <c r="G85" i="2"/>
  <c r="H85" i="2"/>
  <c r="I85" i="2"/>
  <c r="J85" i="2"/>
  <c r="K85" i="2"/>
  <c r="G86" i="2"/>
  <c r="H86" i="2"/>
  <c r="I86" i="2"/>
  <c r="J86" i="2"/>
  <c r="K86" i="2"/>
  <c r="G87" i="2"/>
  <c r="H87" i="2"/>
  <c r="I87" i="2"/>
  <c r="J87" i="2"/>
  <c r="K87" i="2"/>
  <c r="G88" i="2"/>
  <c r="H88" i="2"/>
  <c r="I88" i="2"/>
  <c r="J88" i="2"/>
  <c r="K88" i="2"/>
  <c r="G89" i="2"/>
  <c r="H89" i="2"/>
  <c r="I89" i="2"/>
  <c r="J89" i="2"/>
  <c r="K89" i="2"/>
  <c r="G90" i="2"/>
  <c r="H90" i="2"/>
  <c r="I90" i="2"/>
  <c r="J90" i="2"/>
  <c r="K90" i="2"/>
  <c r="G91" i="2"/>
  <c r="H91" i="2"/>
  <c r="I91" i="2"/>
  <c r="J91" i="2"/>
  <c r="K91" i="2"/>
  <c r="G92" i="2"/>
  <c r="H92" i="2"/>
  <c r="I92" i="2"/>
  <c r="J92" i="2"/>
  <c r="K92" i="2"/>
  <c r="G93" i="2"/>
  <c r="H93" i="2"/>
  <c r="I93" i="2"/>
  <c r="J93" i="2"/>
  <c r="K93" i="2"/>
  <c r="G94" i="2"/>
  <c r="H94" i="2"/>
  <c r="I94" i="2"/>
  <c r="J94" i="2"/>
  <c r="K94" i="2"/>
  <c r="G95" i="2"/>
  <c r="H95" i="2"/>
  <c r="I95" i="2"/>
  <c r="J95" i="2"/>
  <c r="K95" i="2"/>
  <c r="G96" i="2"/>
  <c r="H96" i="2"/>
  <c r="I96" i="2"/>
  <c r="J96" i="2"/>
  <c r="K96" i="2"/>
  <c r="G97" i="2"/>
  <c r="H97" i="2"/>
  <c r="I97" i="2"/>
  <c r="J97" i="2"/>
  <c r="K97" i="2"/>
  <c r="G98" i="2"/>
  <c r="H98" i="2"/>
  <c r="I98" i="2"/>
  <c r="J98" i="2"/>
  <c r="K98" i="2"/>
  <c r="G99" i="2"/>
  <c r="H99" i="2"/>
  <c r="I99" i="2"/>
  <c r="J99" i="2"/>
  <c r="K99" i="2"/>
  <c r="G100" i="2"/>
  <c r="H100" i="2"/>
  <c r="I100" i="2"/>
  <c r="J100" i="2"/>
  <c r="K100" i="2"/>
  <c r="G101" i="2"/>
  <c r="H101" i="2"/>
  <c r="I101" i="2"/>
  <c r="J101" i="2"/>
  <c r="K101" i="2"/>
  <c r="G102" i="2"/>
  <c r="H102" i="2"/>
  <c r="I102" i="2"/>
  <c r="J102" i="2"/>
  <c r="K102" i="2"/>
  <c r="G103" i="2"/>
  <c r="H103" i="2"/>
  <c r="I103" i="2"/>
  <c r="J103" i="2"/>
  <c r="K103" i="2"/>
  <c r="G104" i="2"/>
  <c r="H104" i="2"/>
  <c r="I104" i="2"/>
  <c r="J104" i="2"/>
  <c r="K104" i="2"/>
  <c r="G105" i="2"/>
  <c r="H105" i="2"/>
  <c r="I105" i="2"/>
  <c r="J105" i="2"/>
  <c r="K105" i="2"/>
  <c r="G106" i="2"/>
  <c r="H106" i="2"/>
  <c r="I106" i="2"/>
  <c r="J106" i="2"/>
  <c r="K106" i="2"/>
  <c r="G107" i="2"/>
  <c r="H107" i="2"/>
  <c r="I107" i="2"/>
  <c r="J107" i="2"/>
  <c r="K107" i="2"/>
  <c r="G108" i="2"/>
  <c r="H108" i="2"/>
  <c r="I108" i="2"/>
  <c r="J108" i="2"/>
  <c r="K108" i="2"/>
  <c r="G109" i="2"/>
  <c r="H109" i="2"/>
  <c r="I109" i="2"/>
  <c r="J109" i="2"/>
  <c r="K109" i="2"/>
  <c r="G110" i="2"/>
  <c r="H110" i="2"/>
  <c r="I110" i="2"/>
  <c r="J110" i="2"/>
  <c r="K110" i="2"/>
  <c r="G111" i="2"/>
  <c r="H111" i="2"/>
  <c r="I111" i="2"/>
  <c r="J111" i="2"/>
  <c r="K111" i="2"/>
  <c r="G112" i="2"/>
  <c r="H112" i="2"/>
  <c r="I112" i="2"/>
  <c r="J112" i="2"/>
  <c r="K112" i="2"/>
  <c r="G113" i="2"/>
  <c r="H113" i="2"/>
  <c r="I113" i="2"/>
  <c r="J113" i="2"/>
  <c r="K113" i="2"/>
  <c r="G114" i="2"/>
  <c r="H114" i="2"/>
  <c r="I114" i="2"/>
  <c r="J114" i="2"/>
  <c r="K114" i="2"/>
  <c r="G115" i="2"/>
  <c r="H115" i="2"/>
  <c r="I115" i="2"/>
  <c r="J115" i="2"/>
  <c r="K115" i="2"/>
  <c r="G116" i="2"/>
  <c r="H116" i="2"/>
  <c r="I116" i="2"/>
  <c r="J116" i="2"/>
  <c r="K116" i="2"/>
  <c r="G117" i="2"/>
  <c r="H117" i="2"/>
  <c r="I117" i="2"/>
  <c r="J117" i="2"/>
  <c r="K117" i="2"/>
  <c r="G118" i="2"/>
  <c r="H118" i="2"/>
  <c r="I118" i="2"/>
  <c r="J118" i="2"/>
  <c r="K118" i="2"/>
  <c r="G119" i="2"/>
  <c r="H119" i="2"/>
  <c r="I119" i="2"/>
  <c r="J119" i="2"/>
  <c r="K119" i="2"/>
  <c r="G120" i="2"/>
  <c r="H120" i="2"/>
  <c r="I120" i="2"/>
  <c r="J120" i="2"/>
  <c r="K120" i="2"/>
  <c r="G121" i="2"/>
  <c r="H121" i="2"/>
  <c r="I121" i="2"/>
  <c r="J121" i="2"/>
  <c r="K121" i="2"/>
  <c r="G122" i="2"/>
  <c r="H122" i="2"/>
  <c r="I122" i="2"/>
  <c r="J122" i="2"/>
  <c r="K122" i="2"/>
  <c r="G123" i="2"/>
  <c r="H123" i="2"/>
  <c r="I123" i="2"/>
  <c r="J123" i="2"/>
  <c r="K123" i="2"/>
  <c r="G124" i="2"/>
  <c r="H124" i="2"/>
  <c r="I124" i="2"/>
  <c r="J124" i="2"/>
  <c r="K124" i="2"/>
  <c r="G125" i="2"/>
  <c r="H125" i="2"/>
  <c r="I125" i="2"/>
  <c r="J125" i="2"/>
  <c r="K125" i="2"/>
  <c r="G126" i="2"/>
  <c r="H126" i="2"/>
  <c r="I126" i="2"/>
  <c r="J126" i="2"/>
  <c r="K126" i="2"/>
  <c r="G127" i="2"/>
  <c r="H127" i="2"/>
  <c r="I127" i="2"/>
  <c r="J127" i="2"/>
  <c r="K127" i="2"/>
  <c r="G128" i="2"/>
  <c r="H128" i="2"/>
  <c r="I128" i="2"/>
  <c r="J128" i="2"/>
  <c r="K128" i="2"/>
  <c r="G129" i="2"/>
  <c r="H129" i="2"/>
  <c r="I129" i="2"/>
  <c r="J129" i="2"/>
  <c r="K129" i="2"/>
  <c r="G130" i="2"/>
  <c r="H130" i="2"/>
  <c r="I130" i="2"/>
  <c r="J130" i="2"/>
  <c r="K130" i="2"/>
  <c r="G131" i="2"/>
  <c r="H131" i="2"/>
  <c r="I131" i="2"/>
  <c r="J131" i="2"/>
  <c r="K131" i="2"/>
  <c r="G132" i="2"/>
  <c r="H132" i="2"/>
  <c r="I132" i="2"/>
  <c r="J132" i="2"/>
  <c r="K132" i="2"/>
  <c r="G133" i="2"/>
  <c r="H133" i="2"/>
  <c r="I133" i="2"/>
  <c r="J133" i="2"/>
  <c r="K133" i="2"/>
  <c r="G134" i="2"/>
  <c r="H134" i="2"/>
  <c r="I134" i="2"/>
  <c r="J134" i="2"/>
  <c r="K134" i="2"/>
  <c r="G135" i="2"/>
  <c r="H135" i="2"/>
  <c r="I135" i="2"/>
  <c r="J135" i="2"/>
  <c r="K135" i="2"/>
  <c r="G136" i="2"/>
  <c r="H136" i="2"/>
  <c r="I136" i="2"/>
  <c r="J136" i="2"/>
  <c r="K136" i="2"/>
  <c r="G137" i="2"/>
  <c r="H137" i="2"/>
  <c r="I137" i="2"/>
  <c r="J137" i="2"/>
  <c r="K137" i="2"/>
  <c r="G138" i="2"/>
  <c r="H138" i="2"/>
  <c r="I138" i="2"/>
  <c r="J138" i="2"/>
  <c r="K138" i="2"/>
  <c r="G139" i="2"/>
  <c r="H139" i="2"/>
  <c r="I139" i="2"/>
  <c r="J139" i="2"/>
  <c r="K139" i="2"/>
  <c r="G140" i="2"/>
  <c r="H140" i="2"/>
  <c r="I140" i="2"/>
  <c r="J140" i="2"/>
  <c r="K140" i="2"/>
  <c r="G141" i="2"/>
  <c r="H141" i="2"/>
  <c r="I141" i="2"/>
  <c r="J141" i="2"/>
  <c r="K141" i="2"/>
  <c r="G142" i="2"/>
  <c r="H142" i="2"/>
  <c r="I142" i="2"/>
  <c r="J142" i="2"/>
  <c r="K142" i="2"/>
  <c r="G143" i="2"/>
  <c r="H143" i="2"/>
  <c r="I143" i="2"/>
  <c r="J143" i="2"/>
  <c r="K143" i="2"/>
  <c r="G144" i="2"/>
  <c r="H144" i="2"/>
  <c r="I144" i="2"/>
  <c r="J144" i="2"/>
  <c r="K144" i="2"/>
  <c r="G145" i="2"/>
  <c r="H145" i="2"/>
  <c r="I145" i="2"/>
  <c r="J145" i="2"/>
  <c r="K145" i="2"/>
  <c r="G146" i="2"/>
  <c r="H146" i="2"/>
  <c r="I146" i="2"/>
  <c r="J146" i="2"/>
  <c r="K146" i="2"/>
  <c r="G147" i="2"/>
  <c r="H147" i="2"/>
  <c r="I147" i="2"/>
  <c r="J147" i="2"/>
  <c r="K147" i="2"/>
  <c r="G148" i="2"/>
  <c r="H148" i="2"/>
  <c r="I148" i="2"/>
  <c r="J148" i="2"/>
  <c r="K148" i="2"/>
  <c r="G149" i="2"/>
  <c r="H149" i="2"/>
  <c r="I149" i="2"/>
  <c r="J149" i="2"/>
  <c r="K149" i="2"/>
  <c r="G150" i="2"/>
  <c r="H150" i="2"/>
  <c r="I150" i="2"/>
  <c r="J150" i="2"/>
  <c r="K150" i="2"/>
  <c r="G151" i="2"/>
  <c r="H151" i="2"/>
  <c r="I151" i="2"/>
  <c r="J151" i="2"/>
  <c r="K151" i="2"/>
  <c r="G152" i="2"/>
  <c r="H152" i="2"/>
  <c r="I152" i="2"/>
  <c r="J152" i="2"/>
  <c r="K152" i="2"/>
  <c r="G153" i="2"/>
  <c r="H153" i="2"/>
  <c r="I153" i="2"/>
  <c r="J153" i="2"/>
  <c r="K153" i="2"/>
  <c r="G154" i="2"/>
  <c r="H154" i="2"/>
  <c r="I154" i="2"/>
  <c r="J154" i="2"/>
  <c r="K154" i="2"/>
  <c r="G155" i="2"/>
  <c r="H155" i="2"/>
  <c r="I155" i="2"/>
  <c r="J155" i="2"/>
  <c r="K155" i="2"/>
  <c r="G156" i="2"/>
  <c r="H156" i="2"/>
  <c r="I156" i="2"/>
  <c r="J156" i="2"/>
  <c r="K156" i="2"/>
  <c r="G157" i="2"/>
  <c r="H157" i="2"/>
  <c r="I157" i="2"/>
  <c r="J157" i="2"/>
  <c r="K157" i="2"/>
  <c r="G158" i="2"/>
  <c r="H158" i="2"/>
  <c r="I158" i="2"/>
  <c r="J158" i="2"/>
  <c r="K158" i="2"/>
  <c r="G159" i="2"/>
  <c r="H159" i="2"/>
  <c r="I159" i="2"/>
  <c r="J159" i="2"/>
  <c r="K159" i="2"/>
  <c r="G160" i="2"/>
  <c r="H160" i="2"/>
  <c r="I160" i="2"/>
  <c r="J160" i="2"/>
  <c r="K160" i="2"/>
  <c r="G161" i="2"/>
  <c r="H161" i="2"/>
  <c r="I161" i="2"/>
  <c r="J161" i="2"/>
  <c r="K161" i="2"/>
  <c r="G162" i="2"/>
  <c r="H162" i="2"/>
  <c r="I162" i="2"/>
  <c r="J162" i="2"/>
  <c r="K162" i="2"/>
  <c r="G163" i="2"/>
  <c r="H163" i="2"/>
  <c r="I163" i="2"/>
  <c r="J163" i="2"/>
  <c r="K163" i="2"/>
  <c r="G164" i="2"/>
  <c r="H164" i="2"/>
  <c r="I164" i="2"/>
  <c r="J164" i="2"/>
  <c r="K164" i="2"/>
  <c r="G165" i="2"/>
  <c r="H165" i="2"/>
  <c r="I165" i="2"/>
  <c r="J165" i="2"/>
  <c r="K165" i="2"/>
  <c r="G166" i="2"/>
  <c r="H166" i="2"/>
  <c r="I166" i="2"/>
  <c r="J166" i="2"/>
  <c r="K166" i="2"/>
  <c r="G167" i="2"/>
  <c r="H167" i="2"/>
  <c r="I167" i="2"/>
  <c r="J167" i="2"/>
  <c r="K167" i="2"/>
  <c r="G168" i="2"/>
  <c r="H168" i="2"/>
  <c r="I168" i="2"/>
  <c r="J168" i="2"/>
  <c r="K168" i="2"/>
  <c r="G169" i="2"/>
  <c r="H169" i="2"/>
  <c r="I169" i="2"/>
  <c r="J169" i="2"/>
  <c r="K169" i="2"/>
  <c r="G170" i="2"/>
  <c r="H170" i="2"/>
  <c r="I170" i="2"/>
  <c r="J170" i="2"/>
  <c r="K170" i="2"/>
  <c r="G171" i="2"/>
  <c r="H171" i="2"/>
  <c r="I171" i="2"/>
  <c r="J171" i="2"/>
  <c r="K171" i="2"/>
  <c r="G172" i="2"/>
  <c r="H172" i="2"/>
  <c r="I172" i="2"/>
  <c r="J172" i="2"/>
  <c r="K172" i="2"/>
  <c r="G173" i="2"/>
  <c r="H173" i="2"/>
  <c r="I173" i="2"/>
  <c r="J173" i="2"/>
  <c r="K173" i="2"/>
  <c r="G174" i="2"/>
  <c r="H174" i="2"/>
  <c r="I174" i="2"/>
  <c r="J174" i="2"/>
  <c r="K174" i="2"/>
  <c r="G175" i="2"/>
  <c r="H175" i="2"/>
  <c r="I175" i="2"/>
  <c r="J175" i="2"/>
  <c r="K175" i="2"/>
  <c r="G176" i="2"/>
  <c r="H176" i="2"/>
  <c r="I176" i="2"/>
  <c r="J176" i="2"/>
  <c r="K176" i="2"/>
  <c r="G177" i="2"/>
  <c r="H177" i="2"/>
  <c r="I177" i="2"/>
  <c r="J177" i="2"/>
  <c r="K177" i="2"/>
  <c r="G178" i="2"/>
  <c r="H178" i="2"/>
  <c r="I178" i="2"/>
  <c r="J178" i="2"/>
  <c r="K178" i="2"/>
  <c r="G179" i="2"/>
  <c r="H179" i="2"/>
  <c r="I179" i="2"/>
  <c r="J179" i="2"/>
  <c r="K179" i="2"/>
  <c r="G180" i="2"/>
  <c r="H180" i="2"/>
  <c r="I180" i="2"/>
  <c r="J180" i="2"/>
  <c r="K180" i="2"/>
  <c r="G181" i="2"/>
  <c r="H181" i="2"/>
  <c r="I181" i="2"/>
  <c r="J181" i="2"/>
  <c r="K181" i="2"/>
  <c r="G182" i="2"/>
  <c r="H182" i="2"/>
  <c r="I182" i="2"/>
  <c r="J182" i="2"/>
  <c r="K182" i="2"/>
  <c r="G183" i="2"/>
  <c r="H183" i="2"/>
  <c r="I183" i="2"/>
  <c r="J183" i="2"/>
  <c r="K183" i="2"/>
  <c r="G184" i="2"/>
  <c r="H184" i="2"/>
  <c r="I184" i="2"/>
  <c r="J184" i="2"/>
  <c r="K184" i="2"/>
  <c r="G185" i="2"/>
  <c r="H185" i="2"/>
  <c r="I185" i="2"/>
  <c r="J185" i="2"/>
  <c r="K185" i="2"/>
  <c r="G186" i="2"/>
  <c r="H186" i="2"/>
  <c r="I186" i="2"/>
  <c r="J186" i="2"/>
  <c r="K186" i="2"/>
  <c r="G187" i="2"/>
  <c r="H187" i="2"/>
  <c r="I187" i="2"/>
  <c r="J187" i="2"/>
  <c r="K187" i="2"/>
  <c r="G188" i="2"/>
  <c r="H188" i="2"/>
  <c r="I188" i="2"/>
  <c r="J188" i="2"/>
  <c r="K188" i="2"/>
  <c r="G189" i="2"/>
  <c r="H189" i="2"/>
  <c r="I189" i="2"/>
  <c r="J189" i="2"/>
  <c r="K189" i="2"/>
  <c r="G190" i="2"/>
  <c r="H190" i="2"/>
  <c r="I190" i="2"/>
  <c r="J190" i="2"/>
  <c r="K190" i="2"/>
  <c r="G191" i="2"/>
  <c r="H191" i="2"/>
  <c r="I191" i="2"/>
  <c r="J191" i="2"/>
  <c r="K191" i="2"/>
  <c r="G192" i="2"/>
  <c r="H192" i="2"/>
  <c r="I192" i="2"/>
  <c r="J192" i="2"/>
  <c r="K192" i="2"/>
  <c r="G193" i="2"/>
  <c r="H193" i="2"/>
  <c r="I193" i="2"/>
  <c r="J193" i="2"/>
  <c r="K193" i="2"/>
  <c r="G194" i="2"/>
  <c r="H194" i="2"/>
  <c r="I194" i="2"/>
  <c r="J194" i="2"/>
  <c r="K194" i="2"/>
  <c r="G195" i="2"/>
  <c r="H195" i="2"/>
  <c r="I195" i="2"/>
  <c r="J195" i="2"/>
  <c r="K195" i="2"/>
  <c r="G196" i="2"/>
  <c r="H196" i="2"/>
  <c r="I196" i="2"/>
  <c r="J196" i="2"/>
  <c r="K196" i="2"/>
  <c r="G197" i="2"/>
  <c r="H197" i="2"/>
  <c r="I197" i="2"/>
  <c r="J197" i="2"/>
  <c r="K197" i="2"/>
  <c r="G198" i="2"/>
  <c r="H198" i="2"/>
  <c r="I198" i="2"/>
  <c r="J198" i="2"/>
  <c r="K198" i="2"/>
  <c r="G199" i="2"/>
  <c r="H199" i="2"/>
  <c r="I199" i="2"/>
  <c r="J199" i="2"/>
  <c r="K199" i="2"/>
  <c r="G200" i="2"/>
  <c r="H200" i="2"/>
  <c r="I200" i="2"/>
  <c r="J200" i="2"/>
  <c r="K200" i="2"/>
  <c r="G201" i="2"/>
  <c r="H201" i="2"/>
  <c r="I201" i="2"/>
  <c r="J201" i="2"/>
  <c r="K201" i="2"/>
  <c r="G202" i="2"/>
  <c r="H202" i="2"/>
  <c r="I202" i="2"/>
  <c r="J202" i="2"/>
  <c r="K202" i="2"/>
  <c r="G203" i="2"/>
  <c r="H203" i="2"/>
  <c r="I203" i="2"/>
  <c r="J203" i="2"/>
  <c r="K203" i="2"/>
  <c r="G204" i="2"/>
  <c r="H204" i="2"/>
  <c r="I204" i="2"/>
  <c r="J204" i="2"/>
  <c r="K204" i="2"/>
  <c r="G205" i="2"/>
  <c r="H205" i="2"/>
  <c r="I205" i="2"/>
  <c r="J205" i="2"/>
  <c r="K205" i="2"/>
  <c r="G206" i="2"/>
  <c r="H206" i="2"/>
  <c r="I206" i="2"/>
  <c r="J206" i="2"/>
  <c r="K206" i="2"/>
  <c r="G207" i="2"/>
  <c r="H207" i="2"/>
  <c r="I207" i="2"/>
  <c r="J207" i="2"/>
  <c r="K207" i="2"/>
  <c r="G208" i="2"/>
  <c r="H208" i="2"/>
  <c r="I208" i="2"/>
  <c r="J208" i="2"/>
  <c r="K208" i="2"/>
  <c r="G209" i="2"/>
  <c r="H209" i="2"/>
  <c r="I209" i="2"/>
  <c r="J209" i="2"/>
  <c r="K209" i="2"/>
  <c r="G210" i="2"/>
  <c r="H210" i="2"/>
  <c r="I210" i="2"/>
  <c r="J210" i="2"/>
  <c r="K210" i="2"/>
  <c r="G211" i="2"/>
  <c r="H211" i="2"/>
  <c r="I211" i="2"/>
  <c r="J211" i="2"/>
  <c r="K211" i="2"/>
  <c r="G212" i="2"/>
  <c r="H212" i="2"/>
  <c r="I212" i="2"/>
  <c r="J212" i="2"/>
  <c r="K212" i="2"/>
  <c r="G213" i="2"/>
  <c r="H213" i="2"/>
  <c r="I213" i="2"/>
  <c r="J213" i="2"/>
  <c r="K213" i="2"/>
  <c r="G214" i="2"/>
  <c r="H214" i="2"/>
  <c r="I214" i="2"/>
  <c r="J214" i="2"/>
  <c r="K214" i="2"/>
  <c r="G215" i="2"/>
  <c r="H215" i="2"/>
  <c r="I215" i="2"/>
  <c r="J215" i="2"/>
  <c r="K215" i="2"/>
  <c r="G216" i="2"/>
  <c r="H216" i="2"/>
  <c r="I216" i="2"/>
  <c r="J216" i="2"/>
  <c r="K216" i="2"/>
  <c r="G217" i="2"/>
  <c r="H217" i="2"/>
  <c r="I217" i="2"/>
  <c r="J217" i="2"/>
  <c r="K217" i="2"/>
  <c r="G218" i="2"/>
  <c r="H218" i="2"/>
  <c r="I218" i="2"/>
  <c r="J218" i="2"/>
  <c r="K218" i="2"/>
  <c r="G219" i="2"/>
  <c r="H219" i="2"/>
  <c r="I219" i="2"/>
  <c r="J219" i="2"/>
  <c r="K219" i="2"/>
  <c r="G220" i="2"/>
  <c r="H220" i="2"/>
  <c r="I220" i="2"/>
  <c r="J220" i="2"/>
  <c r="K220" i="2"/>
  <c r="G221" i="2"/>
  <c r="H221" i="2"/>
  <c r="I221" i="2"/>
  <c r="J221" i="2"/>
  <c r="K221" i="2"/>
  <c r="G222" i="2"/>
  <c r="H222" i="2"/>
  <c r="I222" i="2"/>
  <c r="J222" i="2"/>
  <c r="K222" i="2"/>
  <c r="G223" i="2"/>
  <c r="H223" i="2"/>
  <c r="I223" i="2"/>
  <c r="J223" i="2"/>
  <c r="K223" i="2"/>
  <c r="G224" i="2"/>
  <c r="H224" i="2"/>
  <c r="I224" i="2"/>
  <c r="J224" i="2"/>
  <c r="K224" i="2"/>
  <c r="G225" i="2"/>
  <c r="H225" i="2"/>
  <c r="I225" i="2"/>
  <c r="J225" i="2"/>
  <c r="K225" i="2"/>
  <c r="G226" i="2"/>
  <c r="H226" i="2"/>
  <c r="I226" i="2"/>
  <c r="J226" i="2"/>
  <c r="K226" i="2"/>
  <c r="G227" i="2"/>
  <c r="H227" i="2"/>
  <c r="I227" i="2"/>
  <c r="J227" i="2"/>
  <c r="K227" i="2"/>
  <c r="G228" i="2"/>
  <c r="H228" i="2"/>
  <c r="I228" i="2"/>
  <c r="J228" i="2"/>
  <c r="K228" i="2"/>
  <c r="G229" i="2"/>
  <c r="H229" i="2"/>
  <c r="I229" i="2"/>
  <c r="J229" i="2"/>
  <c r="K229" i="2"/>
  <c r="G230" i="2"/>
  <c r="H230" i="2"/>
  <c r="I230" i="2"/>
  <c r="J230" i="2"/>
  <c r="K230" i="2"/>
  <c r="G231" i="2"/>
  <c r="H231" i="2"/>
  <c r="I231" i="2"/>
  <c r="J231" i="2"/>
  <c r="K231" i="2"/>
  <c r="G232" i="2"/>
  <c r="H232" i="2"/>
  <c r="I232" i="2"/>
  <c r="J232" i="2"/>
  <c r="K232" i="2"/>
  <c r="G233" i="2"/>
  <c r="H233" i="2"/>
  <c r="I233" i="2"/>
  <c r="J233" i="2"/>
  <c r="K233" i="2"/>
  <c r="G234" i="2"/>
  <c r="H234" i="2"/>
  <c r="I234" i="2"/>
  <c r="J234" i="2"/>
  <c r="K234" i="2"/>
  <c r="K1" i="2"/>
  <c r="J1" i="2"/>
  <c r="H1" i="2"/>
  <c r="I1" i="2"/>
  <c r="G1" i="2"/>
  <c r="F1" i="3"/>
  <c r="F4" i="3"/>
  <c r="F6" i="3"/>
  <c r="F8" i="3"/>
  <c r="F12" i="3"/>
  <c r="F14" i="3"/>
  <c r="F17" i="3"/>
  <c r="F20" i="3"/>
  <c r="F26" i="3"/>
  <c r="F28" i="3"/>
  <c r="F32" i="3"/>
  <c r="F34" i="3"/>
  <c r="F38" i="3"/>
  <c r="F42" i="3"/>
  <c r="F43" i="3"/>
  <c r="F44" i="3"/>
  <c r="F45" i="3"/>
  <c r="F49" i="3"/>
  <c r="F51" i="3"/>
  <c r="F53" i="3"/>
  <c r="F63" i="3"/>
  <c r="F65" i="3"/>
  <c r="F66" i="3"/>
  <c r="F68" i="3"/>
  <c r="F71" i="3"/>
  <c r="F79" i="3"/>
  <c r="F81" i="3"/>
</calcChain>
</file>

<file path=xl/sharedStrings.xml><?xml version="1.0" encoding="utf-8"?>
<sst xmlns="http://schemas.openxmlformats.org/spreadsheetml/2006/main" count="6384" uniqueCount="2166">
  <si>
    <t>Коды комп.</t>
  </si>
  <si>
    <t>Дисциплины</t>
  </si>
  <si>
    <t>Выпускник должен</t>
  </si>
  <si>
    <t>Знать</t>
  </si>
  <si>
    <t>Уметь</t>
  </si>
  <si>
    <t>Владеть</t>
  </si>
  <si>
    <t>ОК-1</t>
  </si>
  <si>
    <t>Философия</t>
  </si>
  <si>
    <t>основные разделы и направления  философии, методы и приемы философского анализа</t>
  </si>
  <si>
    <t>самостоятельно анализировать социально-политическую и научную литературу</t>
  </si>
  <si>
    <t>владеть навыками аргументированного письменного изложения собственной точки зрения</t>
  </si>
  <si>
    <t>История</t>
  </si>
  <si>
    <t>сущность, познавательный потенциал и соотношение формационного и цивилизационного подходов к истории, исторические типы цивилизаций; социально-экономические и политические  процессы  в истории России</t>
  </si>
  <si>
    <t>выделять основные периоды русской истории, анализировать их содержание, сущность и специфику, структурировать исторический материал</t>
  </si>
  <si>
    <t>навыками написания реферативных работ по ряду исторических статей</t>
  </si>
  <si>
    <t>ОК-2</t>
  </si>
  <si>
    <t>Методы научно-технического творчества</t>
  </si>
  <si>
    <t>методологию научного творчества, системные законы и принципы научной деятельности</t>
  </si>
  <si>
    <t>успешно применять навыки системного подхода при решении организационных, информационных, задач управления и т.д. с использованием следующих методов научно-технического творчества:</t>
  </si>
  <si>
    <t>постановки задач анализа и синтез</t>
  </si>
  <si>
    <t>основными терминами и понятиями дисциплины</t>
  </si>
  <si>
    <t>Иностранный язык</t>
  </si>
  <si>
    <t>лингвистические методики построения устной и письменной речи</t>
  </si>
  <si>
    <t>логично, аргументировано и ясно строить устную и письменную речь</t>
  </si>
  <si>
    <t>навыками аргументированного изложения мыслей</t>
  </si>
  <si>
    <t>Психология общения</t>
  </si>
  <si>
    <t>методы формирования творческого мышления в процессе различных деловых ситуаций</t>
  </si>
  <si>
    <t>успешно применять навыки системного мышления при решении организационных, информационных, задач управления и т.д.,</t>
  </si>
  <si>
    <t>выявлять модели поведения в группе, для выстраивания гармоничного взаимодействие</t>
  </si>
  <si>
    <t>ОК-3</t>
  </si>
  <si>
    <t>Основы организационного управления в информационной сфере</t>
  </si>
  <si>
    <t>принципы работы в коллективе, командные методы работы, принципы лидерства</t>
  </si>
  <si>
    <t>использовать на учебных примерах командные методы работы и принципы лидерства</t>
  </si>
  <si>
    <t>навыками применения на учебных примерах командных методов работы и принципов лидерства</t>
  </si>
  <si>
    <t>психологические процессы творческого процесса</t>
  </si>
  <si>
    <t>раскрывать механизм самоорганизации в малых научных группах</t>
  </si>
  <si>
    <t>навыками работы в коллективе, поддерживая партнёрские доверительные отношения с коллегами</t>
  </si>
  <si>
    <t>Информационные системы</t>
  </si>
  <si>
    <t>принципы работы в команде разработчиков информационных систем</t>
  </si>
  <si>
    <t>работать в команде разработчиков информационных систем</t>
  </si>
  <si>
    <t>-</t>
  </si>
  <si>
    <t>типологию сотрудников организации и психологические характеристик деловых партнеров для выстраивания партнерских отношений</t>
  </si>
  <si>
    <t>проводить сравнительный анализ различных типов личностей на основе знания типологии личности, тестирования и интуиции, применять техники активного слушанья для эффективного взаимодействия</t>
  </si>
  <si>
    <t>методами активизации интуиции, активного слушанья и творческого мышления</t>
  </si>
  <si>
    <t>ОК-4</t>
  </si>
  <si>
    <t>подходы к разработке  организационно-управленческих решений</t>
  </si>
  <si>
    <t>находить организационно-управленческие решения</t>
  </si>
  <si>
    <t>навыки принятия на учебных примерах организационно-управленческих решений</t>
  </si>
  <si>
    <t>Основы бизнеса в информационной сфере</t>
  </si>
  <si>
    <t>стили управления</t>
  </si>
  <si>
    <t>использовать методы научного познания в профессиональной области</t>
  </si>
  <si>
    <t xml:space="preserve">Проектный практикум </t>
  </si>
  <si>
    <t>принципы проектного управления и распределения ответственности в проекте</t>
  </si>
  <si>
    <t>работать в команде проекта</t>
  </si>
  <si>
    <t>ОК-5</t>
  </si>
  <si>
    <t>Введение в прикладную информатику</t>
  </si>
  <si>
    <t>методы поиска информации и подходы к самообразованию в профессиональной деятельности</t>
  </si>
  <si>
    <t>самостоятельно искать информацию и заниматься самообразованием в профессиональной деятельности</t>
  </si>
  <si>
    <t>навыками самостоятельного поиска информации и самообразования в профессиональной деятельности</t>
  </si>
  <si>
    <t>фонетические, грамматические и лексические структуры устной и письменной речи в определенном объеме; словообразовательную структуру общенаучного и терминологического слоя текста по специализации</t>
  </si>
  <si>
    <t>работать с профессиональной литературой на одном из иностранных языков в печатном и электронном виде</t>
  </si>
  <si>
    <t>навыками перевода профессиональной литературы с одного из иностранных языков</t>
  </si>
  <si>
    <t>Информатика и программирование</t>
  </si>
  <si>
    <t>способы приобретения новых знаний и решения практических задач с использованием информатики</t>
  </si>
  <si>
    <t>решать логические и алгоритмические задачи информатики</t>
  </si>
  <si>
    <t>навыками решения логических и алгоритмических задач информатики</t>
  </si>
  <si>
    <t>Правоведение</t>
  </si>
  <si>
    <t>- основы теории государства и права;</t>
  </si>
  <si>
    <t>- основы системы законодательства;</t>
  </si>
  <si>
    <t>- проблемные вопросы российского права</t>
  </si>
  <si>
    <t>способен при решении профессиональных задач анализировать социально-экономические проблемы и процессы с применением методов правового анализа</t>
  </si>
  <si>
    <t>организация экономической деятельности с использованием современной правовых систем</t>
  </si>
  <si>
    <t>ОК-6</t>
  </si>
  <si>
    <t>социальное значение будущей профессиональной деятельности</t>
  </si>
  <si>
    <t>описывать предмет профессиональной деятельности</t>
  </si>
  <si>
    <t>высокой мотивацией к профессиональной деятельности</t>
  </si>
  <si>
    <t>Программирование на Java</t>
  </si>
  <si>
    <t>ОК-7</t>
  </si>
  <si>
    <t>предмет и объект, основные понятия прикладной информатики, сущность и значение для современного информационного общества</t>
  </si>
  <si>
    <t>_</t>
  </si>
  <si>
    <t>Проектирование информационных систем</t>
  </si>
  <si>
    <t>структуру информационных систем и их роль в современном информационном обществе</t>
  </si>
  <si>
    <t>проблемы развития современного информационного общества и подходы к их решению</t>
  </si>
  <si>
    <t>применять методы решения проблем современного информационного общества с использованием информационных технологий</t>
  </si>
  <si>
    <t>ОК-8</t>
  </si>
  <si>
    <t>Управление информационными ресурсами</t>
  </si>
  <si>
    <t>принципы работы с информацией в глобальных компьютерных сетях</t>
  </si>
  <si>
    <t>работать с информацией в глобальных компьютерных сетях</t>
  </si>
  <si>
    <t>навыками поиска и представления информации в глобальных компьютерных сетях</t>
  </si>
  <si>
    <t>Базы данных</t>
  </si>
  <si>
    <t>понятия о распределённых данных</t>
  </si>
  <si>
    <t>описывать и моделировать распределённые данные</t>
  </si>
  <si>
    <t>навыками использования веб-сервисов</t>
  </si>
  <si>
    <t>методами работы с информацией в глобальных компьютерных сетях</t>
  </si>
  <si>
    <t>ОК-9</t>
  </si>
  <si>
    <t>правила одного из иностранных языков на уровне, необходимом для выполнения профессиональных задач</t>
  </si>
  <si>
    <t>способностями свободно пользоваться одним из иностранных языков на уровне, необходимом для решения профессиональных задач</t>
  </si>
  <si>
    <t>принципы проектного управления</t>
  </si>
  <si>
    <t>использовать методы управления проектами на различных стадиях их жизненного цикла</t>
  </si>
  <si>
    <t>навыками разработки и проведения презентации проекта</t>
  </si>
  <si>
    <t>ОК-10</t>
  </si>
  <si>
    <t>Физическая культура</t>
  </si>
  <si>
    <t>влияние оздоровительных систем физического воспитания на укрепление здоровья, профилактику профессиональных заболеваний и вредных привычек; способы контроля и оценки физического развития и физической подготовленности; правила и способы планирования индивидуальных занятий различной целевой направленности</t>
  </si>
  <si>
    <t>выполнять индивидуально подобранные комплексы оздоровительной и адаптивной (лечебной) физической культуры, композиции ритмической и аэробной гимнастики, комплексы упражнений атлетической гимнастики; выполнять простейшие приёмы самомассажа и релаксации; преодолевать искусственные и естественные препятствия с использованием разнообразных способов передвижения; выполнять приёмы защиты и самообороны, страховки и самостраховки; осуществлять творческое сотрудничество в коллективных формах занятий физической культурой</t>
  </si>
  <si>
    <t>навыками повышения работоспособности, сохранения и укрепления здоровья для обеспечения полноценной социальной и профессиональной деятельности и службе в Вооружённых Силах Российской Федерации; навыками организации и проведения индивидуального, коллективного и семейного отдыха при участии в массовых спортивных соревнованиях; методами формирования здорового образа жизни</t>
  </si>
  <si>
    <t>ОК-11</t>
  </si>
  <si>
    <t>историческое наследие и культурные традиции, социальные и культурные различия</t>
  </si>
  <si>
    <t>сохранять историческое наследие и культурные традиции своей страны и своего народа</t>
  </si>
  <si>
    <t>способностями уважительно и бережно относиться к историческому наследию и культурным традициям</t>
  </si>
  <si>
    <t>научную, философскую и религиозную картину мироздания, сущности, назначении и смысле жизни человека, о многообразии форм человеческого знания, соотношении истины и заблуждения, знания и веры, рационального и иррационального в человеческой деятельности, особенностях функционирования знания в современном обществе, о духовных ценностях, их значении в творчестве и повседневной жизни, уметь ориентироваться в них</t>
  </si>
  <si>
    <t>применять полученные знания и методы философского анализа для изучения особенностей развития региона и социально-экономической, политической и духовно-идеологической жизни республики, содержания межэтнических отношений</t>
  </si>
  <si>
    <t>иметь навыки методологического обобщения и анализа социальных явлений и применять их при изучении гуманитарных и социально-экономических дисциплин</t>
  </si>
  <si>
    <t>ОК-12</t>
  </si>
  <si>
    <t>- о содержании неотъемлемых и неотчуждаемых прав и свобод человека, сущности, характере и взаимосвязи правовых явлений;</t>
  </si>
  <si>
    <t>- основ российской правовой системы и законодательства, организации и функционирования судебных и иных правоприменительных и правоохранительных органов, правовых норм в сфере профессиональной деятельност</t>
  </si>
  <si>
    <t xml:space="preserve">- понимать законы и другие нормативные правовые акты; </t>
  </si>
  <si>
    <t>- обеспечивать соблюдение законодательств</t>
  </si>
  <si>
    <t>- работы с действующим законодательст-вом;</t>
  </si>
  <si>
    <t>- разрешения юридических казусов</t>
  </si>
  <si>
    <t>ОК-13</t>
  </si>
  <si>
    <t>сущность и значение информации в развитии современного информационного общества</t>
  </si>
  <si>
    <t>работать с информационными ресурсами с использованием офисных программ</t>
  </si>
  <si>
    <t>навыками работы с информационными ресурсами с использованием офисных программ</t>
  </si>
  <si>
    <t>ОК-14</t>
  </si>
  <si>
    <t>Безопасность жизнедеятельности</t>
  </si>
  <si>
    <t>негативные факторы в системе «Человек – среда обитания», опасные и вредные факторы производственной среды, поражающие факторы ЧС, их свойства и характеристики, характер воздействия негативных факторов на человека и природную среду, принципы, методы и средства обеспечения безопасности применительно к сфере своей профессиональной деятельности</t>
  </si>
  <si>
    <t>идентифицировать основные опасности среды обитания человека, выбирать методы защиты от опасностей применительно к сфере своей профессиональной деятельности  и способы обеспечения комфортных условий жизнедеятельности</t>
  </si>
  <si>
    <t>понятийно-терминологическим аппаратом в области безопасности; законодательными и правовыми основами в области безопасности жизнедеятельности, навыками рационализации профессиональной деятельности с целью обеспечения безопасности и защиты окружающей среды</t>
  </si>
  <si>
    <t>ПК-1</t>
  </si>
  <si>
    <t>правовые нормативно-технические основы обеспечения безопасности жизнедеятельности</t>
  </si>
  <si>
    <t>проводить контроль параметров негативных воздействий</t>
  </si>
  <si>
    <t>навыками контроля параметров негативных воздействий</t>
  </si>
  <si>
    <t>Бухгалтерский учёт</t>
  </si>
  <si>
    <t>стандарты, определяющие требования к бухгалтерскому учёту</t>
  </si>
  <si>
    <t>применять требования стандартов при составлении бухгалтерской отчётности</t>
  </si>
  <si>
    <t>методами формирования бухгалтерских документов в соответствии с требованиями конкретных стандартов</t>
  </si>
  <si>
    <t>Программная инженерия</t>
  </si>
  <si>
    <t>виды и область применения нормативных документов в сфере разработки программных средств</t>
  </si>
  <si>
    <t>анализировать требования нормативных документов и формировать ограничения при создании и применении программных средств</t>
  </si>
  <si>
    <t>навыками использования требований нормативных документов при создании и применении программных средств</t>
  </si>
  <si>
    <t>Графические средства в информационной сфере</t>
  </si>
  <si>
    <t>теорию построения технического чертежа, стандарты ЕСКД</t>
  </si>
  <si>
    <t>применять стандарты ЕСКД</t>
  </si>
  <si>
    <t>навыками выполнения чертежей, эскизов деталей и сборочных единиц на основе требований ЕСКД</t>
  </si>
  <si>
    <t>правовые нормы информационной деятельности РФ в сфере использования информационных ресурсов</t>
  </si>
  <si>
    <t>использовать правовые нормы информационной деятельности РФ в сфере использования информационных ресурсов</t>
  </si>
  <si>
    <t>навыками правового обоснования использования информационных ресурсов в учебном примере</t>
  </si>
  <si>
    <t>- источников российского права;</t>
  </si>
  <si>
    <t>- нормативно-правовых актов, входящих в систему российского права;</t>
  </si>
  <si>
    <t>- проблемных вопросов российского права</t>
  </si>
  <si>
    <t>- принимать решения и совершать иные юридические действия в точном соответствии с законом;</t>
  </si>
  <si>
    <t>- анализировать законодательство и практику его применения;</t>
  </si>
  <si>
    <t>- ориентироваться в специальной литературе</t>
  </si>
  <si>
    <t>- анализа локальных актов хозяйствующих субъектов;</t>
  </si>
  <si>
    <t>- правильного оформления отдельных юридических документов</t>
  </si>
  <si>
    <t>Компьютерная графика</t>
  </si>
  <si>
    <t>навыками выполнения чертежей на основе требований ЕСКД</t>
  </si>
  <si>
    <t>понятия: информация, знания, данные, информационный продукт, информационная услуга, управление</t>
  </si>
  <si>
    <t>применять стандарты для оформления документации</t>
  </si>
  <si>
    <t>принципами применения стандартов для оформления документации</t>
  </si>
  <si>
    <t>ПК-2</t>
  </si>
  <si>
    <t>Теория вероятностей и математическая статистика</t>
  </si>
  <si>
    <t>принципы расчета вероятностей случайных событий, функций плотности вероятностей и функций распределения, числовых характеристик случайных величин, основные законы распределения случайных величин, принципы расчета оценок параметров генеральной совокупности и проверки статистических гипотез</t>
  </si>
  <si>
    <t>составлять и решать различные вероятностные задачи,  использовать изученные законы распределения случайных величин в практических задачах, оценивать различными методами генеральную совокупность и её параметры по данным выборочной совокупности</t>
  </si>
  <si>
    <t>методами решения вероятностных задач</t>
  </si>
  <si>
    <t>Исследование операций</t>
  </si>
  <si>
    <t>математические модели классических задач исследования операций</t>
  </si>
  <si>
    <t>моделировать реальные производственные процессы или экономические ситуации</t>
  </si>
  <si>
    <t>методами решения классических задач исследования операций</t>
  </si>
  <si>
    <t>Система технико-экономического анализа деятельности организации</t>
  </si>
  <si>
    <t>основные источники и  способы обработки экономической  информации</t>
  </si>
  <si>
    <t>собирать и анализировать первичную экономическую информацию</t>
  </si>
  <si>
    <t>навыками сбора и анализа первичной экономической информации</t>
  </si>
  <si>
    <t>Анализ и менеджмент экономической деятельности</t>
  </si>
  <si>
    <t>принципы управления и исследования экономической деятельности производственных объектов</t>
  </si>
  <si>
    <t>использовать методы научного прогноза и выбора стратегий развития предприятия и методы моделирования производственных процессов для отыскания соответствующих средств</t>
  </si>
  <si>
    <t>навыками системного анализа и выбора основных целей,  работы с автоматизированными системами сбора и подготовки управленческих решений</t>
  </si>
  <si>
    <t xml:space="preserve">Системное моделирование и CASE-технологии </t>
  </si>
  <si>
    <t>инструментальные средства анализа социально-экономических проблем и процессов</t>
  </si>
  <si>
    <t>применять методологию системного моделирования</t>
  </si>
  <si>
    <t>навыками использования методов и стандартов системного моделирования</t>
  </si>
  <si>
    <t>виды социально-экономических проблем, которые решает менеджер при профессиональной деятельности</t>
  </si>
  <si>
    <t>решать  социально-экономические проблемы</t>
  </si>
  <si>
    <t>методами  решения  социально-экономических проблем</t>
  </si>
  <si>
    <t>методы анализа социально-экономических проблем и процессов</t>
  </si>
  <si>
    <t>применять методы анализа социально-экономических проблем и процессов</t>
  </si>
  <si>
    <t>методами анализа социально-экономических проблем и процессов</t>
  </si>
  <si>
    <t>Математическая экономика</t>
  </si>
  <si>
    <t>проблемы, решаемые в социально-экономической сфере</t>
  </si>
  <si>
    <t>использовать методы решения социально-экономических проблем</t>
  </si>
  <si>
    <t>навыками применения методов решения социально-экономических проблем</t>
  </si>
  <si>
    <t>Математический анализ</t>
  </si>
  <si>
    <t>методы дифференциального интегрального исчисления</t>
  </si>
  <si>
    <t>использовать методы дифференциального интегрального исчисления</t>
  </si>
  <si>
    <t>методами дифференциального интегрального исчисления</t>
  </si>
  <si>
    <t>Теория систем и системный анализ</t>
  </si>
  <si>
    <t>отличия и сферу применения основных методологий описания предметной области</t>
  </si>
  <si>
    <t>анализировать предметную область для формирования перечня характеристик, на основе которых подбирается методология её описания</t>
  </si>
  <si>
    <t>подходами к представлению объектов в виде систем</t>
  </si>
  <si>
    <t>Экономико-математические методы моделирования хозяйственной деятельности</t>
  </si>
  <si>
    <t>применять методы решения социально-экономических проблем</t>
  </si>
  <si>
    <t>Производственный менеджмент</t>
  </si>
  <si>
    <t>етодологию исследования экономической деятельности на производстве</t>
  </si>
  <si>
    <t>Теория оптимального управления</t>
  </si>
  <si>
    <t>основные понятия и принципы оптимального управления</t>
  </si>
  <si>
    <t>выделять сферы для оптимизации</t>
  </si>
  <si>
    <t>методами оптимизации</t>
  </si>
  <si>
    <t>Кибернетические основы организационного управления</t>
  </si>
  <si>
    <t>основные понятия и принципы кибернетики, связь кибенетики и управления</t>
  </si>
  <si>
    <t>выбирать отдельные методы организационного управления при решении профессиональных задач в социально-экономических системах</t>
  </si>
  <si>
    <t>методами организационного управления при решении профессиональных задач в социально-экономических системах</t>
  </si>
  <si>
    <t>Методы оптимизации</t>
  </si>
  <si>
    <t>классификацию и основные методы решения задач одномерной и многомерной, локальной и глобальной, условной и безусловной, непрерывной и дискретной оптимизации</t>
  </si>
  <si>
    <t>осуществлять постановку и выбирать методы решения задач оптимизации</t>
  </si>
  <si>
    <t>способами формализации оптимизационных задач</t>
  </si>
  <si>
    <t>Экономика</t>
  </si>
  <si>
    <t>основные категории микро- и макроэкономики; цели и методы государственного макроэкономического регулирования; методы и подходы в макроэкономике, используемые  в процессе анализа функционирования экономической системы,  закономерности и принципы  развития экономических  процессов на микро- и макроуровнях; основы  формирования  и  механизмы рыночных процессов на микроуровне;  ценообразование в условиях рынка;  формирование спроса и предложения на рынках факторов производства; оценку эффективности различных рыночных структур.</t>
  </si>
  <si>
    <t>аргументировано оценивать важнейшие положения и выводы основных микроэкономических теорий и школ; оценивать, в общих чертах, положение фирмы на рынке;  находить и использовать информацию, необходимую для ориентирования в основных текущих проблемах экономики;  применять полученные знания к анализу конкретных экономических проблем;  давать оценку экономическим ситуациям, объяснять причины важнейших экономических явлений;  определять специфику ценообразования  и производства в  рыночных условиях;  использовать приёмы и методы для оценки экономической ситуации;  оценивать экономические факторы развития предприятия</t>
  </si>
  <si>
    <t>методами графического и экономико-математического анализа для изучения динамики количественных параметров  экономических   процессов на микроуровне; навыками оценки деятельности предприятия  с позиции внутреннего состояния  и внешнего окружения, ориентируясь на  макро – и микроэкономические показатели</t>
  </si>
  <si>
    <t>ПК-3</t>
  </si>
  <si>
    <t>Вычислительные системы, сети и  телекоммуникации</t>
  </si>
  <si>
    <t>тенденции развития технических средств компьютерных сетей</t>
  </si>
  <si>
    <t>использовать методы оценки надёжности и эффективности компьютерных сетей</t>
  </si>
  <si>
    <t>навыками построения компьютерных сетей</t>
  </si>
  <si>
    <t>основные форматы хранения графических изображений</t>
  </si>
  <si>
    <t>понимать графические форматы векторной и растровой графики и уметь их применять в различных целях</t>
  </si>
  <si>
    <t>пакетами векторной и растровой графики CorelDRAW, AutoCAD, Adobe Photoshop</t>
  </si>
  <si>
    <t>Распределенная обработка экономической информации</t>
  </si>
  <si>
    <t>администрирование и управление локальной компьютерной сетью и архитектуру клиент-сервер</t>
  </si>
  <si>
    <t>использовать архитектуру клиент-сервер при организации локальных компьютерных сетей</t>
  </si>
  <si>
    <t xml:space="preserve">навыками конфигурирования локальных компьютерных сетей </t>
  </si>
  <si>
    <t>Эконометрика</t>
  </si>
  <si>
    <t>методы исследования регрессионных зависимостей, методы исследования временных рядов</t>
  </si>
  <si>
    <t>исследовать регрессионные зависимости, исследовать временные ряды</t>
  </si>
  <si>
    <t>приемами исследования регрессионных зависимостей, технологиями исследования временных рядов</t>
  </si>
  <si>
    <t>Высокопроизводительные вычисления в информационной сфере</t>
  </si>
  <si>
    <t>способы организации параллельных вычислений в информационных системах</t>
  </si>
  <si>
    <t>анализировать эффективность высокопроизводительных алгоритмов обработки информации</t>
  </si>
  <si>
    <t>приемами параллельного программирования в информационных системах</t>
  </si>
  <si>
    <t>виды информационно-коммуникационных технологий, используемые для решения задач прикладной информатики</t>
  </si>
  <si>
    <t>выбирать необходимые информационно-коммуникационных технологий для решения задач прикладной информатики</t>
  </si>
  <si>
    <t>навыками применения конкретных  информационно-коммуникационных технологий: компьютером и организационной техникой</t>
  </si>
  <si>
    <t>Физика и естествознание</t>
  </si>
  <si>
    <t>основные законы естественнонаучных дисциплин в профессиональной деятельности</t>
  </si>
  <si>
    <t>решать конкретные задачи естественнонаучных дисциплин в профессиональной деятельности</t>
  </si>
  <si>
    <t>навыками решения конкретных задач естественнонаучных дисциплин в профессиональной деятельности</t>
  </si>
  <si>
    <t>виды информационно-коммуникационных технологий, используемые для решения профессиональных задач</t>
  </si>
  <si>
    <t>выбирать необходимые  информационно-коммуникационных технологий для решения профессиональных задач</t>
  </si>
  <si>
    <t>навыками применения конкретных  информационно-коммуникационных технологий</t>
  </si>
  <si>
    <t>Информационные технологии</t>
  </si>
  <si>
    <t>современные информационные системы и технологии для преобразования, обработки, хранения экономической и управленческой информации</t>
  </si>
  <si>
    <t>использовать программные и аппаратные средства для хранения, передачи и отображения информации</t>
  </si>
  <si>
    <t>навыки использования различного периферийного оборудования в вычислительной системе и применения существующего программного обеспечения для решения поставленных задач</t>
  </si>
  <si>
    <t>Операционные системы</t>
  </si>
  <si>
    <t>основные типы операционных систем</t>
  </si>
  <si>
    <t>использовать различные операционные системы</t>
  </si>
  <si>
    <t>методиками программирования в современных операционных средах</t>
  </si>
  <si>
    <t>ПК-4</t>
  </si>
  <si>
    <t>Системы реального времени в экономике</t>
  </si>
  <si>
    <t>аппаратные средства систем реального времени, средства связи с объектом управления</t>
  </si>
  <si>
    <t>связывать аппаратные средства с ядром системы реального времени</t>
  </si>
  <si>
    <t>навыками связывания  аппаратных средств с ядром системы реального времени</t>
  </si>
  <si>
    <t>функции операционных систем, принципы построения современных операционных систем</t>
  </si>
  <si>
    <t>использовать современные операционные системы и оболочки, обслуживающие сервисные программы</t>
  </si>
  <si>
    <t>навыками работы в различных операционных средах</t>
  </si>
  <si>
    <t>программное обеспечение для администрирования  локальных компьютерных сетей</t>
  </si>
  <si>
    <t>использовать программное обеспечение для администрирования  локальных компьютерных сетей</t>
  </si>
  <si>
    <t>навыками  использования программного обеспечения для администрирования  локальных компьютерных сетей</t>
  </si>
  <si>
    <t>виды аппаратного обеспечения и архитектуры сетей</t>
  </si>
  <si>
    <t>выбирать оптимальную аппаратную архитектуру сети</t>
  </si>
  <si>
    <t>навыками администрирования в зависимости от конфигурации сети</t>
  </si>
  <si>
    <t>Web-технологии</t>
  </si>
  <si>
    <t>принципы разработки и применения клиентских и серверных сценариев Web-приложений</t>
  </si>
  <si>
    <t>программировать клиентские и серверные сценарии Web-приложений</t>
  </si>
  <si>
    <t>Информационная безопасность</t>
  </si>
  <si>
    <t>основные технологии построения защищенных информационных систем</t>
  </si>
  <si>
    <t>выявлять применительно к объекту защиты каналы и методы несанкционированного доступа к конфиденциальной информации</t>
  </si>
  <si>
    <t>основами построения защищенных  информационных систем</t>
  </si>
  <si>
    <t>виды и методики постановки задач при проектировании информационных систем</t>
  </si>
  <si>
    <t>применять методы разработки информационного, программного и организационного обеспечения информационных систем</t>
  </si>
  <si>
    <t>навыками использования современных инструментальных средств проектирования информационных систем</t>
  </si>
  <si>
    <t>ПК-5</t>
  </si>
  <si>
    <t>Теоретические основы экономических информационных систем</t>
  </si>
  <si>
    <t>типовые информационные процессы в различных системах, их основные модели и принципы реализации</t>
  </si>
  <si>
    <t>выбирать и обосновывать выбор экономических информационных систем для предметных областей</t>
  </si>
  <si>
    <t>навыками обоснования выбора экономических информационных систем</t>
  </si>
  <si>
    <t>Теория принятия решений</t>
  </si>
  <si>
    <t>метод анализа иерархии при обосновании выбора видов обеспечения ИС</t>
  </si>
  <si>
    <t>применять метод анализа иерархии при обосновании выбора видов обеспечения ИС</t>
  </si>
  <si>
    <t>методом анализа иерархии при обосновании выбора видов обеспечения ИС</t>
  </si>
  <si>
    <t>Управленческие решения</t>
  </si>
  <si>
    <t>фундаментальные результаты теории систем управления</t>
  </si>
  <si>
    <t>обосновывать решения по выбору моделей СППР</t>
  </si>
  <si>
    <t>принципы классификации информационных систем</t>
  </si>
  <si>
    <t>выбирать необходимые компоненты информационных систем</t>
  </si>
  <si>
    <t>способностью осуществлять выбор необходимых компонентов информационных систем</t>
  </si>
  <si>
    <t>обоснованно делать выбор программных и аппаратных платформ при построении и модернизации информационных систем</t>
  </si>
  <si>
    <t>использования возможностей современных операционных систем, локальных и глобальных вычислительных сетей</t>
  </si>
  <si>
    <t>Высокоуровневое программирование</t>
  </si>
  <si>
    <t>виды и особенности программно-инструментальных комплексов</t>
  </si>
  <si>
    <t>выбирать высокоуровневые среды программирования для решения профессиональных задач</t>
  </si>
  <si>
    <t>навыками выбора высокоуровневых сред программирования для решения профессиональных задач</t>
  </si>
  <si>
    <t>Информационные правовые системы</t>
  </si>
  <si>
    <t>виды и особенности информационных правовых систем</t>
  </si>
  <si>
    <t>анализировать и выбирать информационные правовые системы для решения конкретных задач</t>
  </si>
  <si>
    <t>методами выбора информационных правовых систем</t>
  </si>
  <si>
    <t>Лингвистическое обеспечение экономических информационных систем</t>
  </si>
  <si>
    <t>о проблеме языка как средства представления знаний, функциях языка; методы описания искусственных языков</t>
  </si>
  <si>
    <t>использовать классификаторы, кодификаторы, нормативные списки, тезаурусы</t>
  </si>
  <si>
    <t>характеристики и особенности программных и инструментальных средств, применяющихся при создании информационных систем</t>
  </si>
  <si>
    <t>осуществлять сравнение программных и инструментальных средств по характеристикам и оценивать по установленным критериям</t>
  </si>
  <si>
    <t>навыками выбора программных и инструментальных средств для решения конкретной учебной или практической задачи</t>
  </si>
  <si>
    <t>ПК-6</t>
  </si>
  <si>
    <t>международные и национальные стандарты управления проектами</t>
  </si>
  <si>
    <t>разрабатывать проектную документацию в соответствии с международными и национальными стандартами управления проектами</t>
  </si>
  <si>
    <t>навыками оформления проектной документации</t>
  </si>
  <si>
    <t>процедуру осуществления постановки задач для проектирования информационных систем</t>
  </si>
  <si>
    <t>разрабатывать техническую документацию в соответствии со стандартами проектирования информационных систем</t>
  </si>
  <si>
    <t>навыками оформления проектной и эксплуатационной документации</t>
  </si>
  <si>
    <t>требования и подходы к созданию документации по эксплуатации программных средств</t>
  </si>
  <si>
    <t>разрабатывать комплект эксплуатационной документации  программных средств</t>
  </si>
  <si>
    <t>навыками оформления конкретных эксплуатационных документов  программных средств</t>
  </si>
  <si>
    <t>подходы к управлению требованиями и созданию технических заданий на разработку программных средств</t>
  </si>
  <si>
    <t>определять требования к программным средствам и оформлять их в виде технического задания</t>
  </si>
  <si>
    <t>навыками оформления технического задания по конкретному программному средству</t>
  </si>
  <si>
    <t>ПК-7</t>
  </si>
  <si>
    <t>характеристики качества программных продуктов и информационных систем и методы проверки их на соответствие стандартам</t>
  </si>
  <si>
    <t>оценивать качества программных продуктов и информационных систем конкретными методами</t>
  </si>
  <si>
    <t>навыками проверки качества программных продуктов и информационных систем с оформлением конкретных документов</t>
  </si>
  <si>
    <t>методологии и технологии проектирования информационных систем</t>
  </si>
  <si>
    <t>выбирать средства и методы проектирования информационных систем в зависимости от условий проведения проектных работ</t>
  </si>
  <si>
    <t>навыками выполнения системного проекта</t>
  </si>
  <si>
    <t>Информационные системы управления документооборотом</t>
  </si>
  <si>
    <t>структуру информационных систем управления документооборотом; основные положения государственной системы документационного обеспечения управления</t>
  </si>
  <si>
    <t>использовать методики анализа предметной области для предпроектного обследования объектов автоматизации</t>
  </si>
  <si>
    <t>ПК-8</t>
  </si>
  <si>
    <t>основные подходы и методологии построения модели бизнес-процессов</t>
  </si>
  <si>
    <t>применять теоретические знания, методы и примеры при построении бизнес-процессов с использованием CASE-технологий</t>
  </si>
  <si>
    <t>навыками использования CASE-средств при построении модели бизнес-процессов</t>
  </si>
  <si>
    <t>Автоматизированные информационные системы в производстве</t>
  </si>
  <si>
    <t>виды и особенности автоматизированных информационных систем</t>
  </si>
  <si>
    <t>анализировать и выбирать автоматизированные информационные  системы для решения задач промышленных предприятий</t>
  </si>
  <si>
    <t>навыками выбора автоматизированных информационных систем</t>
  </si>
  <si>
    <t>Маркетинг</t>
  </si>
  <si>
    <t>методы сбора информации для маркетинговых исследований</t>
  </si>
  <si>
    <t>применять методы сбора информации для маркетинговых исследований</t>
  </si>
  <si>
    <t>навыками применения  методов сбора информации для маркетинговых исследований</t>
  </si>
  <si>
    <t>методики анализа предметной области</t>
  </si>
  <si>
    <t>навыками проведения предпроектного обследования объекта автоматизации; навыками сбора и формализации материалов предпроектного обследования; составления планов проведения проектных работ</t>
  </si>
  <si>
    <t>задачи управления решаемые с помощью информационных систем; структуру и состав информационных систем</t>
  </si>
  <si>
    <t>классифицировать информационную систему</t>
  </si>
  <si>
    <t>методами классификации информационных систем</t>
  </si>
  <si>
    <t>Информационные системы бухгалтерского учёта</t>
  </si>
  <si>
    <t>виды и особенности информационных систем бухгалтерского учёта</t>
  </si>
  <si>
    <t>анализировать и выбирать информационные системы бухгалтерского учёта для решения профессиональных задач</t>
  </si>
  <si>
    <t>навыками выбора информационных систем бухгалтерского учёта</t>
  </si>
  <si>
    <t>инструментальные средства и программное обеспечение управления проектами в различных предметных областях</t>
  </si>
  <si>
    <t>выбирать инструментальные средства и программное обеспечение управления проектами в различных предметных областях</t>
  </si>
  <si>
    <t>навыками использования современных инструментальных средств управления проектами для выполнения работ на различных стадиях жизненного цикла проекта</t>
  </si>
  <si>
    <t>Экономические и организационные бизнес-процессы предприятия</t>
  </si>
  <si>
    <t>виды и особенности экономических и организационных бизнес-процессов предприятия</t>
  </si>
  <si>
    <t>использовать методы, связанные с анализом и реинжинирингом экономических и организационных бизнес-процессов предприятия</t>
  </si>
  <si>
    <t>конкретными методами, связанными с анализом и реинжинирингом экономических и организационных бизнес-процессов предприятия</t>
  </si>
  <si>
    <t>Информационные банковские системы</t>
  </si>
  <si>
    <t>виды и особенности информационных банковских систем</t>
  </si>
  <si>
    <t>анализировать и выбирать информационные банковские системы для решения задач финансовых учреждений</t>
  </si>
  <si>
    <t>навыками выбора информационных банковских систем</t>
  </si>
  <si>
    <t>виды моделей, методы анализа их адекватности, полноты и непротиворечивости</t>
  </si>
  <si>
    <t>анализировать модели на адекватность, полноту и непротиворечивость;  строить и анализировать мнемосхемы организационных систем; строить и анализировать Сети Петри для организационных систем; строить и анализировать организационные структуры управления для организационных систем</t>
  </si>
  <si>
    <t>подходами по формированию выводов о адекватности, полноте и непротиворечивости моделей на конкретных примерах; методами построения и анализа мнемосхемы организационных систем; методами построения и анализа Сетей Петри для организационных систем; методами построения и анализа организационных структур управления для организационных систем</t>
  </si>
  <si>
    <t>ПК-9</t>
  </si>
  <si>
    <t>Интеллектуальные информационные системы</t>
  </si>
  <si>
    <t>структуру и общую схему функционирования, области применения, этапы, методы и инструментальные средства проектирования интеллектуальных информационных систем</t>
  </si>
  <si>
    <t>применять методы поддержания базы знаний в работоспособном состоянии</t>
  </si>
  <si>
    <t>навыками  проектирования базы знаний</t>
  </si>
  <si>
    <t>роль в функционировании информационных систем, принципы работы Web-приложений, методы создания динамических Web-страниц</t>
  </si>
  <si>
    <t xml:space="preserve">проектировать и реализовывать структуры Web-ресурсов </t>
  </si>
  <si>
    <t>навыками проектирования конкретных Web-ресурсов</t>
  </si>
  <si>
    <t>виды алгоритмических схем по ГОСТ 19.701-90, способы формирования мнемосхем</t>
  </si>
  <si>
    <t>анализировать и читать схемы всех видов в соответствии с ГОСТ 19.701-90, разрабатывать мнемосхемы простых процессов</t>
  </si>
  <si>
    <t>навыками начертания графических схем алгоритмов по требованиям ГОСТ 19.701-90, разработки мнемосхем</t>
  </si>
  <si>
    <t>Интернет-программирование</t>
  </si>
  <si>
    <t>основные принципы web-дизайна и методы проектирования Интернет-сайтов</t>
  </si>
  <si>
    <t>разрабатывать простые  Интернет-сайты</t>
  </si>
  <si>
    <t>навыками создания  Интернет-сайтов</t>
  </si>
  <si>
    <t>Имитационное моделирование процессов и систем</t>
  </si>
  <si>
    <t>методы моделирования прикладных и информационных процессов</t>
  </si>
  <si>
    <t>использовать методы моделирования прикладных и информационных процессов</t>
  </si>
  <si>
    <t>методами моделирования прикладных и информационных процессов</t>
  </si>
  <si>
    <t>Нейросетевое программирование</t>
  </si>
  <si>
    <t>основные методы манипулирования знаниями</t>
  </si>
  <si>
    <t>строить модели неформализуемых задач</t>
  </si>
  <si>
    <t>Разработка приложений с использованием Oracle</t>
  </si>
  <si>
    <t>основные понятия, связанные с хранилищами данных и большими СУБД</t>
  </si>
  <si>
    <t>применять методы проектирования хранилищ данных и больших СУБД</t>
  </si>
  <si>
    <t>навыками проектирования хранилищ данных и больших СУБД</t>
  </si>
  <si>
    <t>Теоретические основы информационных процессов</t>
  </si>
  <si>
    <t>фундаментальные результаты теории информации, типовые информационные процессы в АИС</t>
  </si>
  <si>
    <t>использовать введенные понятия, модели и принципы при решении типовых задач кодирования, поиска и шифрования данных</t>
  </si>
  <si>
    <t>методами экономного и помехоустойчивого кодирования данных, поиска данных, их шифрования и дешифрования</t>
  </si>
  <si>
    <t>модели данных; архитектуру баз данных; системы управления базами</t>
  </si>
  <si>
    <t>данных и информационными хранилищами</t>
  </si>
  <si>
    <t>разрабатывать модели данных на  основе анализа информационных потребностей пользователей</t>
  </si>
  <si>
    <t>навыками формирования концептуальных моделей данных, правилами оптимизации моделей данных для физической реализации в СУБД</t>
  </si>
  <si>
    <t>Технологии хранилищ данных многомерного OLAP-анализа</t>
  </si>
  <si>
    <t>ПК-10</t>
  </si>
  <si>
    <t>основы алгоритмизации и программирования на алгоритмических языках, способы отладки кода, основные понятия модульного программирования и способы интеграции компонент</t>
  </si>
  <si>
    <t>разрабатывать и успешно компилировать программы на алгоритмическом языке, отлаживать код программы в одном алгоритмическом языке программирования, создавать подпрограммы и модули в основной программе</t>
  </si>
  <si>
    <t>навыками формирования программного кода, реализующего математические вычисления, навыками отладки учебных программ, навыками создания подпрограмм и модулей в основной программе на учебном примере</t>
  </si>
  <si>
    <t>основы алгоритмизации и программирования на алгоритмических языках</t>
  </si>
  <si>
    <t>разрабатывать и успешно компилировать программы на алгоритмическом языке</t>
  </si>
  <si>
    <t>навыками формирования программного кода, реализующего математические вычисления</t>
  </si>
  <si>
    <t>методологию разработки программ в интегрированной среде программирования и методологию объектно-ориентированного проектирования программ; основы визуального программирования</t>
  </si>
  <si>
    <t>создавать программы в среде визуального программирования; проектировать программные интерфейсы;</t>
  </si>
  <si>
    <t>работать с базами данных</t>
  </si>
  <si>
    <t>современными методами программирования в среде визуального программирования Delphi, языком программирования для различных предметных областей; принципами создания проекта программного продукта</t>
  </si>
  <si>
    <t>теорию модульного программирования</t>
  </si>
  <si>
    <t>интегрировать программные компоненты в единую систему</t>
  </si>
  <si>
    <t>навыками интеграции программных компонент в  интегрированной среде программирования</t>
  </si>
  <si>
    <t>методы анализа и оптимизации кода программ, методы тестирования и отладки программ</t>
  </si>
  <si>
    <t>анализировать и оптимизировать код программ, тестировать и отлаживать программы</t>
  </si>
  <si>
    <t>навыками работы с редактором, компилятором, отладчиком среды программирования, навыками работы с встроенными редактором, компилятором, отладчиком среды программирования</t>
  </si>
  <si>
    <t>виды и способы тестирования программных средств, подходы к разработке тестовых наборов и процедур</t>
  </si>
  <si>
    <t>документировать тестовые наборы и процедуры</t>
  </si>
  <si>
    <t>навыками формирования программы методики испытания программных средств</t>
  </si>
  <si>
    <t>Виды и особенности инструментальных сред для создания веб-приложений и веб-сервисов</t>
  </si>
  <si>
    <t>формировать разметку, корректно интерпретируемую браузерами для решения профессиональных задач</t>
  </si>
  <si>
    <t>навыками формирования разметки HTML</t>
  </si>
  <si>
    <t>синтаксис языка программирования Java</t>
  </si>
  <si>
    <t>использовать парадигму «модель-алгоритм-программа»</t>
  </si>
  <si>
    <t>основами языка программирования Java</t>
  </si>
  <si>
    <t>принципы применения формата XML в Web-приложениях; принципы применения технологий XSLT и AJAX в Web-приложениях; принципы разработки и применения Web-сервисов</t>
  </si>
  <si>
    <t>использовать в Web-приложениях технологии XSLT и AJAX; программировать Web-сервисы и использовать их в Web-приложениях</t>
  </si>
  <si>
    <t>навыками применения конкретных веб-технологий для программирования Web-приложений (задача решается в рамках лабораторных занятий)</t>
  </si>
  <si>
    <t>ПК-11</t>
  </si>
  <si>
    <t>место и назначение лингвистического обеспечения в информационных системах</t>
  </si>
  <si>
    <t>производить анализ предметных областей с помощью точных переменных</t>
  </si>
  <si>
    <t>методами структурирования информационных запросов; принципами моделирования лингвистического обеспечения информационных систем;  навыками применения языков обработки данных</t>
  </si>
  <si>
    <t>фундаментальные результаты теории ЭИС</t>
  </si>
  <si>
    <t>использовать введенные понятия, модели и принципы при решении типовых задач проектирования и функционирования ЭИС</t>
  </si>
  <si>
    <t>методами моделирования данными для организации информационного обеспечения процессов управления различными объектами</t>
  </si>
  <si>
    <t>типовые процессы в СППР, их основные модели и принципы реализации</t>
  </si>
  <si>
    <t>использовать введенные понятия, модели и принципы при решении типовых задач планирования и организационного управления</t>
  </si>
  <si>
    <t>методами сетевого моделирования для организации ситуационного управления различными объектами</t>
  </si>
  <si>
    <t>подходы к управлению проектными группами по созданию информационных систем и службами по информационных технологий организаций</t>
  </si>
  <si>
    <t>использовать на учебных примерах методы управления человеческими ресурсами проекта</t>
  </si>
  <si>
    <t>навыками применения на учебных примерах методов управления человеческими ресурсами проекта</t>
  </si>
  <si>
    <t>методы планирования проектных работ и оценки хода их выполнения</t>
  </si>
  <si>
    <t xml:space="preserve">применять национальные и международные стандарты, регламентирующие работы по управлению проектами  </t>
  </si>
  <si>
    <t>навыками разработки сетевого плана-графика выполнения проектных работ</t>
  </si>
  <si>
    <t>Корпоративные информационные системы</t>
  </si>
  <si>
    <t>методологии анализа и конфигурирования АИС в среде известных КИС и основные правила внедрения и эксплуатации систем электронного производственного документооборота в информационном пространстве предприятия</t>
  </si>
  <si>
    <t xml:space="preserve">применять методологию  конфигурирования АИС в среде известных КИС </t>
  </si>
  <si>
    <t>навыками  работы с автоматизированными средствами анализа и системного моделирования больших систем</t>
  </si>
  <si>
    <t>принципы организации интерфейса пользователя</t>
  </si>
  <si>
    <t>формировать графические объекты пользовательского интерфейса</t>
  </si>
  <si>
    <t xml:space="preserve">Информационный менеджмент </t>
  </si>
  <si>
    <t>структуру информационной службы предприятия</t>
  </si>
  <si>
    <t>жизненный цикл проектов</t>
  </si>
  <si>
    <t>навыками ресурсного планирования проектов</t>
  </si>
  <si>
    <t>основные методы построения систем искусственного интеллекта, систем управления с нечеткой логикой;  основные алгоритмы создания экспертных систем и систем нейросетевого управления;  методы искусственного интеллекта, применяемые при решении экономических задач</t>
  </si>
  <si>
    <t>использовать принципы построения систем управления с нечеткой логикой, экспертных систем и систем нейросетевого управления; выбирать интеллектуальные технологии программирования в зависимости от вида решаемых задач</t>
  </si>
  <si>
    <t>навыками разработки и эксплуатации систем управления, обладающими элементами искусственного интеллекта</t>
  </si>
  <si>
    <t>методы и средства проектирования</t>
  </si>
  <si>
    <t>баз данных и концептуальных моделей баз данных</t>
  </si>
  <si>
    <t xml:space="preserve">строить концептуальные модели баз данных, отражающие переход от внешних иерархических к внутренним реляционным моделям </t>
  </si>
  <si>
    <t>навыками применения графических нотаций для концептуального описания моделей баз данных</t>
  </si>
  <si>
    <t>Бизнес-аналитика и статистика</t>
  </si>
  <si>
    <t>принципы принятия решений на основе ключевых показателей</t>
  </si>
  <si>
    <t>использовать методы принятия решений на основе ключевых показателей</t>
  </si>
  <si>
    <t>технологиями принятия решений на основе ключевых показателей</t>
  </si>
  <si>
    <t>виды работ, используемые при создании и управлении информационными системами</t>
  </si>
  <si>
    <t>применять подходы по созданию и управлению информационными системами на всех этапах их жизненного цикла</t>
  </si>
  <si>
    <t>навыками оформления проектной и эксплуатационной документации, а также разработки комплекта проектной и эксплуатационной документации в соответствии с требованиями ГОСТ серии 34</t>
  </si>
  <si>
    <t>основные модели АИС и принципы их реализации</t>
  </si>
  <si>
    <t>методы принятия решений при управлении информационной системой</t>
  </si>
  <si>
    <t xml:space="preserve">принимать решения по проектам </t>
  </si>
  <si>
    <t>навыками принятия решений в условиях проекта</t>
  </si>
  <si>
    <t>ПК-12</t>
  </si>
  <si>
    <t>прикладные пакеты программ для поддержания удовлетворительного состояния вычислительной системы</t>
  </si>
  <si>
    <t xml:space="preserve">использовать стандартное программное обеспечение и  прикладные пакеты программ для поддержания удовлетворительного состояния вычислительной системы  </t>
  </si>
  <si>
    <t>методами устранения основных ошибок и неисправностей в работе вычислительной системы</t>
  </si>
  <si>
    <t>методологии и технологии проектирования информационных систем управления документооборотом</t>
  </si>
  <si>
    <t>использовать методики оценки эффективности от внедрения информационных систем управления документооборотом</t>
  </si>
  <si>
    <t>навыками оформления и обработки организационно-распорядительных документов; навыками сбора и формализации требований пользователей при внедрении информационных систем управления документооборотом</t>
  </si>
  <si>
    <t>понятие нормативного документа, принципы обращения и сфера действия нормативных документов</t>
  </si>
  <si>
    <t>эксплуатировать и сопровождать информационные правовые системы</t>
  </si>
  <si>
    <t>навыками использования информационных правовых систем</t>
  </si>
  <si>
    <t>принципы построения современных операционных систем</t>
  </si>
  <si>
    <t>навыками  использования конкретных операционных систем</t>
  </si>
  <si>
    <t>виды технического и программного обеспечения вычислительных систем и сетей, виды технического обслуживания аппаратных средств</t>
  </si>
  <si>
    <t>использовать основные правила эксплуатации вычислительных систем и сетей для решения практических задач</t>
  </si>
  <si>
    <t>навыками эксплуатации  вычислительных систем и сетей с использованием конкретных программных средств</t>
  </si>
  <si>
    <t>принципы администрирования локальных компьютерных сетей, на основе которых построены информационные системы</t>
  </si>
  <si>
    <t>анализировать предметную область и проектировать  локальные компьютерные сети при разработке  информационных систем</t>
  </si>
  <si>
    <t xml:space="preserve">навыками проектирования локальных компьютерных сетей </t>
  </si>
  <si>
    <t>виды систем реального времени</t>
  </si>
  <si>
    <t>работать с системами реального времени</t>
  </si>
  <si>
    <t>навыками использования систем реального времени</t>
  </si>
  <si>
    <t>принципы управления доступом к удалённым данным</t>
  </si>
  <si>
    <t>настраивать распределённые информационные системы</t>
  </si>
  <si>
    <t>навыками настройки и конфигурирования распределённых информационных систем</t>
  </si>
  <si>
    <t>основные понятия корпоративных информационных систем</t>
  </si>
  <si>
    <t>пользоваться конкретными методами эксплуатации и сопровождения КИС</t>
  </si>
  <si>
    <t>понятие жизненного цикла информационных систем</t>
  </si>
  <si>
    <t>применять стандарты сопровождения информационных систем</t>
  </si>
  <si>
    <t>навыками сопровождения информационных систем</t>
  </si>
  <si>
    <t>ПК-13</t>
  </si>
  <si>
    <t>особенности систем реального времени</t>
  </si>
  <si>
    <t>анализировать и выбирать системы реального времени для конкретных предметных областей</t>
  </si>
  <si>
    <t>навыками  обоснования выбора систем реального времени</t>
  </si>
  <si>
    <t>понятия: информация, знания, данные, информационный продукт, информационная услуга, управление; основные принципы создания информационных систем</t>
  </si>
  <si>
    <t>использовать инструментальные средства для внедрения информационных систем</t>
  </si>
  <si>
    <t>интегрированной средой разработки Eclipse; системой управления версиями Subversion; системой контроля ошибок Mantis</t>
  </si>
  <si>
    <t>основные понятия, связанные с разработкой в конкретных средах</t>
  </si>
  <si>
    <t>применять методы разработки  в конкретных средах</t>
  </si>
  <si>
    <t>навыками решения практических задач  в конкретных средах</t>
  </si>
  <si>
    <t>подходы к разработке корпоративных информационных систем</t>
  </si>
  <si>
    <t>применять методы внедрения корпоративных информационных систем</t>
  </si>
  <si>
    <t>навыками внедрения корпоративных информационных систем на учебных примерах</t>
  </si>
  <si>
    <t>особенности внедрения информационных правовых систем</t>
  </si>
  <si>
    <t>настраивать информационные правовые системы</t>
  </si>
  <si>
    <t>навыками настройки конкретной информационной правовой системы</t>
  </si>
  <si>
    <t>принципы построения и функционирования информационных систем управления документооборотом</t>
  </si>
  <si>
    <t>навыками настройки конкретной информационной системы управления документооборотом</t>
  </si>
  <si>
    <t>особенности предметной области производства на промышленном предприятии</t>
  </si>
  <si>
    <t>эксплуатировать автоматизированные информационные  системы для решения конкретных задач</t>
  </si>
  <si>
    <t>навыками использования автоматизированных информационных систем</t>
  </si>
  <si>
    <t>особенности предметной области применения информационных банковских систем</t>
  </si>
  <si>
    <t>эксплуатировать информационные банковские систем</t>
  </si>
  <si>
    <t>навыками использования информационных банковских систем</t>
  </si>
  <si>
    <t>особенности интеллектуальных информационных систем</t>
  </si>
  <si>
    <t>анализировать и выбирать интеллектуальные информационные системы для конкретных предметных областей</t>
  </si>
  <si>
    <t>навыками  обоснования выбора интеллектуальных информационных систем</t>
  </si>
  <si>
    <t>особенности предметной области бухгалтерского учёта</t>
  </si>
  <si>
    <t>эксплуатировать учётные информационные системы бухгалтерского учёта для решения задач учёта</t>
  </si>
  <si>
    <t>навыками использования информационных систем бухгалтерского учёта</t>
  </si>
  <si>
    <t>виды прикладных информационных систем, используемых при автоматизации бизнес-процессов</t>
  </si>
  <si>
    <t>использовать информационные системы для автоматизации бизнес-процессов</t>
  </si>
  <si>
    <t>конкретными инструментальными средствами для автоматизации бизнес-процессов</t>
  </si>
  <si>
    <t>методы тестирования компонентов программных средств</t>
  </si>
  <si>
    <t>составлять планы проведения тестирования и разрабатывать сценарии тестов программных средств</t>
  </si>
  <si>
    <t>навыками формирования контрольных примеров для тестирования программных средств</t>
  </si>
  <si>
    <t>особенности вычислительной техники, архитектуру и принципы построения локальных компьютерных сетей</t>
  </si>
  <si>
    <t>использовать модели и структуры компьютерных сетей</t>
  </si>
  <si>
    <t>навыками практического использования программно-аппаратных средств в компьютерных сетях</t>
  </si>
  <si>
    <t xml:space="preserve">принципы работы современных СУБД и способы создания и использования баз данных </t>
  </si>
  <si>
    <t>разрабатывать алгоритмы манипулирования данными для приложений баз данных</t>
  </si>
  <si>
    <t>навыками применения конкретных СУБД для создания, ведения и использования базы данных</t>
  </si>
  <si>
    <t>ПК-14</t>
  </si>
  <si>
    <t>характеристики и цели коммерческого предложения</t>
  </si>
  <si>
    <t>доступно представлять сложную экономическую информацию</t>
  </si>
  <si>
    <t>навыками использования средств для формирования презентации в соответствии с бизнес-планом</t>
  </si>
  <si>
    <t>основные принципы и понятия компьютерной графики; принципы визуализации информационного содержания</t>
  </si>
  <si>
    <t>использовать программы редактирования видеоизображений</t>
  </si>
  <si>
    <t>программой редактирования видеоизображений Pinnacle Studio</t>
  </si>
  <si>
    <t>Консалтинг в информационной сфере</t>
  </si>
  <si>
    <t>методы и приемы создания программных средств учебного назначения, компьютерные технологии формирования знаний, умений и навыков</t>
  </si>
  <si>
    <t>создавать электронные учебные материалы с использованием авторских средств для создания обучающих систем, разрабатывать технологию самообучения, обеспечивающую достижения поставленных целей обучения, осуществлять поиск информационных учебных ресурсов</t>
  </si>
  <si>
    <t>навыками информационного поиска материалов в сети Интернет</t>
  </si>
  <si>
    <t>Информационные технологии в обучении</t>
  </si>
  <si>
    <t>области применения и использования информационных систем</t>
  </si>
  <si>
    <t>разрабатывать презентации информационной системы</t>
  </si>
  <si>
    <t>навыками презентации информационной системы заказчику</t>
  </si>
  <si>
    <t>формы и виды делового взаимодействия,  фазы делового общения,  технологии деловой коммуникации</t>
  </si>
  <si>
    <t>применять технологии делового общения в малых научных группах</t>
  </si>
  <si>
    <t>методы формирования творческого мышления в процессе различных видов деятельности; основные методы активизации творческого мышления</t>
  </si>
  <si>
    <t>применять методы мозгового штурма,  эвристические приемы</t>
  </si>
  <si>
    <t>методами активизации творческого мышления</t>
  </si>
  <si>
    <t>методы работы в командах по разработки программных средств, информационных систем и технологий</t>
  </si>
  <si>
    <t>адаптироваться в проектной команде, осуществлять профессиональные коммуникации с другими участниками</t>
  </si>
  <si>
    <t>методами работы в проектной команде</t>
  </si>
  <si>
    <t>принципы формирования проектных команд для разработки информационных систем</t>
  </si>
  <si>
    <t>участвовать в проектной команде в качестве менеджера и исполнителя проекта</t>
  </si>
  <si>
    <t>навыками формирования проектных команд</t>
  </si>
  <si>
    <t>ПК-15</t>
  </si>
  <si>
    <t>методики оценки эффективности выполнения проектов</t>
  </si>
  <si>
    <t>использовать методики оценки эффективности выполнения проектов</t>
  </si>
  <si>
    <t>навыками оценки затрат на проекты</t>
  </si>
  <si>
    <t>метод стоимостного анализа при помощи структурных моделей</t>
  </si>
  <si>
    <t>использовать стоимостной анализ предметной области</t>
  </si>
  <si>
    <t xml:space="preserve">методом стоимостного анализа предметной области </t>
  </si>
  <si>
    <t>методы и методики исследования экономических процессов деятельности предприятий, включая проектную</t>
  </si>
  <si>
    <t>использовать  методы и методики исследования экономических процессов деятельности предприятий, включая проектную</t>
  </si>
  <si>
    <t xml:space="preserve">навыками применения методик технико-экономического анализа к исследованию деятельности и подготовке технико-экономического обоснования </t>
  </si>
  <si>
    <t>Оценка экономического эффекта при разработке информационных систем</t>
  </si>
  <si>
    <t>методы определения стоимости и эффективности предлагаемых проектных решений</t>
  </si>
  <si>
    <t>рассчитывать нормативные и фактические показатели экономической эффективности проекта</t>
  </si>
  <si>
    <t>навыками расчёта социально-экономических показателей проектов по разработке, внедрению или модернизации информационных систем</t>
  </si>
  <si>
    <t>методы оценки эффективности бизнеса</t>
  </si>
  <si>
    <t>использовать приемы и методы  для оценки экономической ситуации;  оценивать экономические факторы развития предприяти</t>
  </si>
  <si>
    <t>навыками оценки деятельности предприятия с позиции внутреннего состояния и внешнего окружения</t>
  </si>
  <si>
    <t>ПК-16</t>
  </si>
  <si>
    <t>основные сведения об организации вычислительной техники и принципах работы операционных систем</t>
  </si>
  <si>
    <t>использовать современные операционные системы для решения практических задач</t>
  </si>
  <si>
    <t>навыками использования современных операционных систем для решения практических задач</t>
  </si>
  <si>
    <t>методы оценивания и выбора  операционных сред и информационно-коммуникационных технологий для информатизации и автоматизации решения прикладных задач и создания ИС</t>
  </si>
  <si>
    <t>использовать конкретные экономические методы оценивания и выбора  операционных сред и информационно-коммуникационных технологий</t>
  </si>
  <si>
    <t>конкретными экономическими методами оценивания и выбора операционных сред и информационно-коммуникационных технологий</t>
  </si>
  <si>
    <t>принципы поддержания в рабочем состоянии программного обеспечения  серверов и рабочих станций</t>
  </si>
  <si>
    <t>настраивать поли пользователей локальных компьютерных сетей</t>
  </si>
  <si>
    <t xml:space="preserve">навыками настройки ролей пользователей  локальных компьютерных сетей  </t>
  </si>
  <si>
    <t>функции операционных систем</t>
  </si>
  <si>
    <t>использовать обслуживающие сервисные программы</t>
  </si>
  <si>
    <t>навыками обслуживания конкретной операционной системы</t>
  </si>
  <si>
    <t>ПК-17</t>
  </si>
  <si>
    <t>методологии моделирования бизнес-процессов в различных предметных областях</t>
  </si>
  <si>
    <t>применять методы анализа предметной области на концептуальном и логическом уровнях проектирования; определять оптимальный набор методов и средств моделирования бизнес-процессов предметной области</t>
  </si>
  <si>
    <t xml:space="preserve">навыками использования инструментальных средств моделирования бизнес-процессов </t>
  </si>
  <si>
    <t>методы вычисления определителей, решения систем линейных уравнений, дифференцирования и интегрирования, исследования функций одного и многих переменных</t>
  </si>
  <si>
    <t>составлять уравнения прямых на плоскости и в пространстве, плоскостей, кривых и поверхностей второго порядка, дифференцировать и интегрировать, строить графики функций одного переменного, исследовать функции одного и нескольких переменных на экстремум, исследовать сходимость рядов, решать задачи по теории функций комплексного переменного, основам функционального анализа</t>
  </si>
  <si>
    <t>навыками составления уравнений прямых на плоскости и в пространстве, плоскостей, кривых и поверхностей второго порядка, дифференцирования и интегрирования, построения графиков функций одного переменного, исследования функции одного и нескольких переменных на экстремум, исследовать сходимость рядов, решения задач по теории функций комплексного переменного, основам функционального анализа</t>
  </si>
  <si>
    <t>содержательную сторону оптимизационных задач, возникающих в практике решения экономических задач</t>
  </si>
  <si>
    <t>использовать полученные знания для осуществления анализа управленческих ситуаций</t>
  </si>
  <si>
    <t>навыками принятия решений в  современных условиях хозяйствования</t>
  </si>
  <si>
    <t>подходы к формированию интегрированных моделей процессов, данных, объектов, являющихся системой более простых моделей</t>
  </si>
  <si>
    <t>укрупнять и интегрировать модели в системные модели, отличать системные модели по видам; использовать при системном анализе метод оценки согласованности мнений экспертов</t>
  </si>
  <si>
    <t>навыком построения конкретных системных моделей для конкретных учебных и практических процессов, данных, объектов в предметной области; методом оценки согласованности мнений экспертов</t>
  </si>
  <si>
    <t>Вычислительная математика</t>
  </si>
  <si>
    <t>особенности математических вычислений, реализуемых на ЭВМ, иметь опыт исследования математических моделей и оценки пределов применимости полученных результатов; основные численные и численно-аналитические методы решения задач; основные способы оценки погрешностей численных результатов</t>
  </si>
  <si>
    <t>пользоваться средствами параллельного программирования для решения конкретных технических задач; проводить исследование предметной области и обоснованный выбор элементов средств параллельного программирования для решения конкретных технических задач</t>
  </si>
  <si>
    <t>методикой выбора конкретного численного или численно-аналитического метода решения поставленной задачи</t>
  </si>
  <si>
    <t>структуру информационной системы управления проектами</t>
  </si>
  <si>
    <t>оценивать проекта в качестве эксперта с применением математического аппарата</t>
  </si>
  <si>
    <t>навыками оценки проекта в качестве эксперта с применением математического аппарата</t>
  </si>
  <si>
    <t>методики выбора проектных решений</t>
  </si>
  <si>
    <t>средствами и методами проектирования информационных систем в зависимости от условий проведения проектных работ</t>
  </si>
  <si>
    <t>ПК-18</t>
  </si>
  <si>
    <t>принципы обеспечения информационной безопасности подходы к защите экономической и управленческой информации</t>
  </si>
  <si>
    <t>использовать современные операционные системы использовать технологии защиты экономической и управленческой информации</t>
  </si>
  <si>
    <t>навыками применения технологий защиты информации от несанкционированного доступа и копирования</t>
  </si>
  <si>
    <t>базовый понятийный аппарат в области информационной безопасности; виды и состав угроз информационной безопасности; модели безопасности и их применение; принципы и общие методы обеспечения информационной безопасности</t>
  </si>
  <si>
    <t>выявлять угрозы информационной безопасности применительно к объекту защиты; классифицировать защищаемую информацию по ее собственникам, видам тайн и материальным носителям; определять направления и виды защиты информации с учетом характера информации и задач по ее защите</t>
  </si>
  <si>
    <t>терминологией в области информационной безопасности; навыками анализа безопасности информационных систем; навыками определения политики информационной безопасности</t>
  </si>
  <si>
    <t>общие представления о методах и средствах обеспечения информационной безопасности</t>
  </si>
  <si>
    <t>пользоваться некоторыми программными средствами обеспечения информационной безопасности</t>
  </si>
  <si>
    <t>некоторыми программными средствами обеспечения информационной безопасности</t>
  </si>
  <si>
    <t>ПК-19</t>
  </si>
  <si>
    <t>методы анализа рынка инструментальных средств для управления проектами</t>
  </si>
  <si>
    <t>анализировать рынок инструментальных средств для управления проектами</t>
  </si>
  <si>
    <t>навыками анализа рынка инструментальных средств для управления проектами</t>
  </si>
  <si>
    <t>методы анализа рынка для решения прикладных задач</t>
  </si>
  <si>
    <t>анализировать рынок для решения прикладных задач</t>
  </si>
  <si>
    <t>навыками анализа рынка для решения прикладных задач</t>
  </si>
  <si>
    <t>понятие рынка программно-технических средств, информационных продуктов и услуг</t>
  </si>
  <si>
    <t xml:space="preserve">определять состав необходимых для решения задач программно-технических средств и информационных продуктов </t>
  </si>
  <si>
    <t>навыками определения состава необходимых для решения задач продуктов и программно-технических средств</t>
  </si>
  <si>
    <t>методы анализа рынка программно-технических средств, информационных продуктов и услуг для решения прикладных задач</t>
  </si>
  <si>
    <t>анализировать рынок программно-технических средств, информационных продуктов и услуг для решения прикладных задач</t>
  </si>
  <si>
    <t>навыками анализа рынка программно-технических средств, информационных продуктов и услуг для решения прикладных задач</t>
  </si>
  <si>
    <t>методы исследования рынка информационных технологий</t>
  </si>
  <si>
    <t>использовать методы  исследования рынка информационных технологий</t>
  </si>
  <si>
    <t>навыками исследования рынка  информационных технологий</t>
  </si>
  <si>
    <t>ПК-20</t>
  </si>
  <si>
    <t>методы поиска необходимых информационных ресурсов и источников знаний в электронной среде</t>
  </si>
  <si>
    <t>искать необходимые информационные ресурсы и источники знаний в электронной среде</t>
  </si>
  <si>
    <t>навыками поиска необходимых информационных ресурсов и источников знаний в электронной среде</t>
  </si>
  <si>
    <t>методы поиска в Интернет информационных ресурсов</t>
  </si>
  <si>
    <t>искать по параметрам определённые ресурсы в Интернет</t>
  </si>
  <si>
    <t>навыками поиска и выбора для формирования сайтов  ресурсов в Интернет</t>
  </si>
  <si>
    <t>основные понятия о работе в глобальных сетях и способы поиска в них информации</t>
  </si>
  <si>
    <t>выбирать необходимые для работы информационные ресурсы и источники знаний в электронной среде</t>
  </si>
  <si>
    <t>навыками поиска информационных ресурсов в электронной среде</t>
  </si>
  <si>
    <t>ПК-21</t>
  </si>
  <si>
    <t>основные вычислительные методы и принципы их работы; их особенности, достоинства и недостатки в конкретных условиях</t>
  </si>
  <si>
    <t>пользоваться изученными численными методами; проводить численное исследование и обоснованный выбор элементов математического обеспечения для реализации в программном обеспечении, в том числе выбирать численные методы решения задач моделирования</t>
  </si>
  <si>
    <t>методами решения задач численными методами</t>
  </si>
  <si>
    <t>Дискретная математика</t>
  </si>
  <si>
    <t>методы теории множеств, математической логики, теории графов, основные соотношения комбинаторики</t>
  </si>
  <si>
    <t>применять базовые алгоритмы дискретной математики к решению прикладных задач в научных исследованиях и проектной деятельности</t>
  </si>
  <si>
    <t>комбинаторным и теоретико-множественными подходами к постановке и решению прикладных задач, навыками моделирования как средства формального описания и анализа процессов и явлений методами дискретной математики</t>
  </si>
  <si>
    <t>методы исследования систем эконометрических уравнений</t>
  </si>
  <si>
    <t>исследовать системы эконометрических уравнений</t>
  </si>
  <si>
    <t>технологиями исследования систем эконометрических уравнений</t>
  </si>
  <si>
    <t>Численные методы решения задач</t>
  </si>
  <si>
    <t>математические методы решения инженерных задач и связанные с ними теории</t>
  </si>
  <si>
    <t>применять специальные математические методы решения инженерных задач</t>
  </si>
  <si>
    <t>навыками решения инженерных задач специальными математическими методами</t>
  </si>
  <si>
    <t>виды, характеристики и область применения методов системного анализа</t>
  </si>
  <si>
    <t>обосновывать применение методов системного анализа; использовать при системном анализе метод логического ранжирования</t>
  </si>
  <si>
    <t>навыками применения системного подхода и некоторых методов системного анализа при решении прикладных задач; методом логического ранжирования</t>
  </si>
  <si>
    <t>Категорный анализ логики</t>
  </si>
  <si>
    <t>принципы вычисления обобщенных показателей экономической деятельности</t>
  </si>
  <si>
    <t>вычисления обобщенных показателей экономической деятельности</t>
  </si>
  <si>
    <t>технологиями вычисления обобщенных показателей экономической деятельности</t>
  </si>
  <si>
    <t>способы получения информации для формализации предметной области и требований заказчика</t>
  </si>
  <si>
    <t>собирать информацию о предметной области и требованиях заказчика</t>
  </si>
  <si>
    <t xml:space="preserve">методами интервьюирования, анкетирования, анализа нормативных документов организации и навыком использования этих методов </t>
  </si>
  <si>
    <t xml:space="preserve">методы сбора информации о предметной области использованием системного подхода </t>
  </si>
  <si>
    <t>Теория множеств и математическая логика</t>
  </si>
  <si>
    <t>методы организации высокопроизводительных алгоритмов обработки информации</t>
  </si>
  <si>
    <t>составлять высокопроизводительные алгоритмы обработки информации</t>
  </si>
  <si>
    <t>средствами отладки параллельных алгоритмов и программ</t>
  </si>
  <si>
    <t>численные методы решения классических задач исследования операций</t>
  </si>
  <si>
    <t>проводить теоретический анализ оптимизационных задач; строить математические модели объектов профессиональной деятельности</t>
  </si>
  <si>
    <t>языком программирования высокого уровня для решения оптимизационных задач на ПК, а также известными пакетами, ориентированными на решение таких задач (ПЭР, Excel)</t>
  </si>
  <si>
    <t>ПК-22</t>
  </si>
  <si>
    <t>способы самостоятельного получения и обобщения знаний в предметной области, обозначенной руководителем;  этапы различных видов творческого процесса</t>
  </si>
  <si>
    <t>самостоятельно проводить применять  алгоритма решения изобретательских задач,</t>
  </si>
  <si>
    <t>оформлять и писать заключение и научные выводы,  выявлять научные проблемы как предмет научного исследования,  проводить сравнительный анализ различных исследовательских подходов</t>
  </si>
  <si>
    <t>способами развития системного мышления при решении технических, организационных, научных и др. задач</t>
  </si>
  <si>
    <t>лексику делового и профессионального общения одного из иностранных языков</t>
  </si>
  <si>
    <t>готовить обзоры научной литературы для профессиональной деятельности на одном из иностранных языков</t>
  </si>
  <si>
    <t>навыками подготовки обзоров научной литературы для профессиональной деятельности на одном из иностранных языков</t>
  </si>
  <si>
    <t>требования к построению расчётно-графических работ, связанных с системными исследованиями</t>
  </si>
  <si>
    <t>создавать расчётно-графические работы, связанные с системными исследованиями</t>
  </si>
  <si>
    <t>навыком использования текстовых редакторов для разработки расчётно-графических работ</t>
  </si>
  <si>
    <t>основные системные законы и принципы эффективной модели делового общения</t>
  </si>
  <si>
    <t>проводить самоанализ  и объективную оценку своих действий    и действий окружающих людей</t>
  </si>
  <si>
    <t>способами развития системного мышления при решении деловый, управленческих, организационных и др. задач</t>
  </si>
  <si>
    <t>ПКП-23</t>
  </si>
  <si>
    <t>виды и характеристики организационных структур управления организациями, основные функции управления организацией и их особенности</t>
  </si>
  <si>
    <t>анализировать применяющиеся организационные структур управления</t>
  </si>
  <si>
    <t>методами повышения эффективности организационных структур управления, формирования конкретных распорядительных документов и использования программных продуктов по поддержке работы менеджера</t>
  </si>
  <si>
    <t>основные принципы информационного менеджмента</t>
  </si>
  <si>
    <t>особенности построения подсистем бизнес-аналитики и статистики в составе корпоративных информационных систем</t>
  </si>
  <si>
    <t>использовать подсистемы бизнес-аналитики и статистики в составе корпоративных информационных систем</t>
  </si>
  <si>
    <t>средствами бизнес-аналитики в составе корпоративных информационных систем</t>
  </si>
  <si>
    <t>ПКП-24</t>
  </si>
  <si>
    <t>Организационное планирование на предприятии</t>
  </si>
  <si>
    <t>понятия и принципы организационного планирования на предприятии</t>
  </si>
  <si>
    <t>применять методы ресурсного и календарного планирования на предприятии</t>
  </si>
  <si>
    <t>отдельными программно-инструментальными средствами организационного планирования на предприятии</t>
  </si>
  <si>
    <t>организационно-правовые формы предприятий; экономические ресурсы предприятия; системы управления предприятием</t>
  </si>
  <si>
    <t>выделять признаки организационно-правовых форм предприятий; определять специфику ценообразования и производства  в рыночных условиях;</t>
  </si>
  <si>
    <t>особенности производственного менеджмента</t>
  </si>
  <si>
    <t>использовать методы производственного менеджмента</t>
  </si>
  <si>
    <t>методами производственного менеджмента</t>
  </si>
  <si>
    <t>Основы автоматизированного управления запасами</t>
  </si>
  <si>
    <t>базовые принципы складского хозяйства, сущность бизнес-процесса хранения материальных ценностей и виды программных средств для автоматизации складов</t>
  </si>
  <si>
    <t>применять методы автоматизации управления запасами</t>
  </si>
  <si>
    <t>навыками применения отдельных программных средств для автоматизации управления запасами</t>
  </si>
  <si>
    <t>основы технико-экономического анализа деятельности предприятия</t>
  </si>
  <si>
    <t>решать наиболее распространённые задачи по технико-экономическому анализу деятельности предприятия</t>
  </si>
  <si>
    <t>навыками решения наиболее распространённых задач по технико-экономическому анализу деятельности предприятия</t>
  </si>
  <si>
    <t>экономические методы анализа и моделирования хозяйственной деятельности предприятия</t>
  </si>
  <si>
    <t>применять экономические методы анализа и моделирования хозяйственной деятельности предприятия</t>
  </si>
  <si>
    <t>экономическими методами анализа и моделирования хозяйственной деятельности предприятия</t>
  </si>
  <si>
    <t>понятие конкурентной борьбы, принципы маркетинга, виды рекламы</t>
  </si>
  <si>
    <t>особенности производственного менеджмента и методов экономического анализа на предприятии</t>
  </si>
  <si>
    <t>использовать методы производственного менеджмента и экономического анализа на предприятии</t>
  </si>
  <si>
    <t>методами производственного менеджмента и экономического анализа на предприятии</t>
  </si>
  <si>
    <t>Информационная поддержка управленческого учёта</t>
  </si>
  <si>
    <t>виды и особенности  систем управленческого учета</t>
  </si>
  <si>
    <t>анализировать и выбирать системы управленческого учета для решения   конкретных задач</t>
  </si>
  <si>
    <t>навыками решения практических   задач управленческого учета  в конкретных средах</t>
  </si>
  <si>
    <t>понятия бухгалтеского учёта, бухгалтерский баланс, основы бухгалтерской отчётности</t>
  </si>
  <si>
    <t>применять основные методы бухгалтерского учёта</t>
  </si>
  <si>
    <t>навыками формирования  бухгалтерских проводок</t>
  </si>
  <si>
    <t>основные бизнес-процессы в производстве и социально-экономических системах</t>
  </si>
  <si>
    <t>методы математической экономики</t>
  </si>
  <si>
    <t>применять методы математической экономики</t>
  </si>
  <si>
    <t>методами математической экономики</t>
  </si>
  <si>
    <t>ПКП-25</t>
  </si>
  <si>
    <t>основные понятия по управлению инновациями, виды инновационных ресурсов и методы управления ими</t>
  </si>
  <si>
    <t>отделять инновации от новшеств и формировать требования к проектам по внедрению инноваций</t>
  </si>
  <si>
    <t>навыками формирования требований к проектам по внедрению инноваций</t>
  </si>
  <si>
    <t>Управление инновационными ресурсами</t>
  </si>
  <si>
    <t>инновационные процессы, виды инновационных ресурсов</t>
  </si>
  <si>
    <t>обосновывать выбор инновационных проектов, формировать предложения по структуре проекта</t>
  </si>
  <si>
    <t>методами коммерциализации информационных технологий в качестве инноваций</t>
  </si>
  <si>
    <t>Реинжиниринг и инновации</t>
  </si>
  <si>
    <t>основные понятия и принципы реинжиниринга, инновационные процессы, виды инновационных ресурсов</t>
  </si>
  <si>
    <t>обосновывать выбор инновационных проектов</t>
  </si>
  <si>
    <t/>
  </si>
  <si>
    <t>навыками формирования  бухгалтерских проводокw</t>
  </si>
  <si>
    <t>Web_технологии</t>
  </si>
  <si>
    <t>Автоматизированные_информационные_системы_в_производстве</t>
  </si>
  <si>
    <t>Анализ_и_менеджмент_экономической_деятельности</t>
  </si>
  <si>
    <t>Базы_данных</t>
  </si>
  <si>
    <t>Безопасность_жизнедеятельности</t>
  </si>
  <si>
    <t>Бизнес_аналитика_и_статистика</t>
  </si>
  <si>
    <t>Бухгалтерский_учёт</t>
  </si>
  <si>
    <t>Введение_в_прикладную_информатику</t>
  </si>
  <si>
    <t>Высокопроизводительные_вычисления_в_информационной_сфере</t>
  </si>
  <si>
    <t>Высокоуровневое_программирование</t>
  </si>
  <si>
    <t>Вычислительная_математика</t>
  </si>
  <si>
    <t>Вычислительные_системы,_сети_и__телекоммуникации</t>
  </si>
  <si>
    <t>Графические_средства_в_информационной_сфере</t>
  </si>
  <si>
    <t>Дискретная_математика</t>
  </si>
  <si>
    <t>Имитационное_моделирование_процессов_и_систем</t>
  </si>
  <si>
    <t>Иностранный_язык</t>
  </si>
  <si>
    <t>Интеллектуальные_информационные_системы</t>
  </si>
  <si>
    <t>Интернет_программирование</t>
  </si>
  <si>
    <t>Информатика_и_программирование</t>
  </si>
  <si>
    <t>Информационная_безопасность</t>
  </si>
  <si>
    <t>Информационная_поддержка_управленческого_учёта</t>
  </si>
  <si>
    <t>Информационные_банковские_системы</t>
  </si>
  <si>
    <t>Информационные_правовые_системы</t>
  </si>
  <si>
    <t>Информационные_системы</t>
  </si>
  <si>
    <t>Информационные_системы_бухгалтерского_учёта</t>
  </si>
  <si>
    <t>Информационные_системы_управления_документооборотом</t>
  </si>
  <si>
    <t>Информационные_технологии</t>
  </si>
  <si>
    <t>Информационные_технологии_в_обучении</t>
  </si>
  <si>
    <t>Информационный_менеджмент_</t>
  </si>
  <si>
    <t>Исследование_операций</t>
  </si>
  <si>
    <t>Категорный_анализ_логики</t>
  </si>
  <si>
    <t>Кибернетические_основы_организационного_управления</t>
  </si>
  <si>
    <t>Компьютерная_графика</t>
  </si>
  <si>
    <t>Консалтинг_в_информационной_сфере</t>
  </si>
  <si>
    <t>Корпоративные_информационные_системы</t>
  </si>
  <si>
    <t>Лингвистическое_обеспечение_экономических_информационных_систем</t>
  </si>
  <si>
    <t>Математическая_экономика</t>
  </si>
  <si>
    <t>Математический_анализ</t>
  </si>
  <si>
    <t>Методы_научно_технического_творчества</t>
  </si>
  <si>
    <t>Методы_оптимизации</t>
  </si>
  <si>
    <t>Нейросетевое_программирование</t>
  </si>
  <si>
    <t>Операционные_системы</t>
  </si>
  <si>
    <t>Организационное_планирование_на_предприятии</t>
  </si>
  <si>
    <t>Основы_автоматизированного_управления_запасами</t>
  </si>
  <si>
    <t>Основы_бизнеса_в_информационной_сфере</t>
  </si>
  <si>
    <t>Основы_организационного_управления_в_информационной_сфере</t>
  </si>
  <si>
    <t>Оценка_экономического_эффекта_при_разработке_информационных_систем</t>
  </si>
  <si>
    <t>Программирование_на_Java</t>
  </si>
  <si>
    <t>Программная_инженерия</t>
  </si>
  <si>
    <t>Проектирование_информационных_систем</t>
  </si>
  <si>
    <t>Проектный_практикум_</t>
  </si>
  <si>
    <t>Производственный_менеджмент</t>
  </si>
  <si>
    <t>Психология_общения</t>
  </si>
  <si>
    <t>Разработка_приложений_с_использованием_Oracle</t>
  </si>
  <si>
    <t>Распределенная_обработка_экономической_информации</t>
  </si>
  <si>
    <t>Реинжиниринг_и_инновации</t>
  </si>
  <si>
    <t>Система_технико_экономического_анализа_деятельности_организации</t>
  </si>
  <si>
    <t>Системное_моделирование_и_CASE_технологии_</t>
  </si>
  <si>
    <t>Системы_реального_времени_в_экономике</t>
  </si>
  <si>
    <t>Теоретические_основы_информационных_процессов</t>
  </si>
  <si>
    <t>Теоретические_основы_экономических_информационных_систем</t>
  </si>
  <si>
    <t>Теория_вероятностей_и_математическая_статистика</t>
  </si>
  <si>
    <t>Теория_множеств_и_математическая_логика</t>
  </si>
  <si>
    <t>Теория_оптимального_управления</t>
  </si>
  <si>
    <t>Теория_принятия_решений</t>
  </si>
  <si>
    <t>Теория_систем_и_системный_анализ</t>
  </si>
  <si>
    <t>Технологии_хранилищ_данных_многомерного_OLAP_анализа</t>
  </si>
  <si>
    <t>Управление_инновационными_ресурсами</t>
  </si>
  <si>
    <t>Управление_информационными_ресурсами</t>
  </si>
  <si>
    <t>Управленческие_решения</t>
  </si>
  <si>
    <t>Физика_и_естествознание</t>
  </si>
  <si>
    <t>Физическая_культура</t>
  </si>
  <si>
    <t>Численные_методы_решения_задач</t>
  </si>
  <si>
    <t>Экономико_математические_методы_моделирования_хозяйственной_деятельности</t>
  </si>
  <si>
    <t>Экономические_и_организационные_бизнес_процессы_предприятия</t>
  </si>
  <si>
    <t>Компетенции</t>
  </si>
  <si>
    <t>Приобрести опыт деятельности</t>
  </si>
  <si>
    <t>Входящие дисциплины</t>
  </si>
  <si>
    <t>Описание компетенции</t>
  </si>
  <si>
    <t xml:space="preserve">способность применять методы анализа прикладной области на концептуальном, логическом, математическом и алгоритмическом уровнях </t>
  </si>
  <si>
    <t xml:space="preserve">способность при решении профессиональных задач анализировать социально-экономические проблемы и процессы с применением методов системного анализа и математического моделирования </t>
  </si>
  <si>
    <t>методы дифференциального и интегрального исчисления</t>
  </si>
  <si>
    <t>использовать методы дифференциального и интегрального исчисления</t>
  </si>
  <si>
    <t>составлять уравнения прямых на плоскости и в пространстве, плоскостей, кривых и поверхностей второго порядка, дифференцировать и интегрировать, строить графики функций одного переменного, исследовать функции одного и нескольких переменных на экстремум, исследовать ряды на сходимость, решать задачи по теории функций комплексного переменного, пользоваться основными методами функционального анализа</t>
  </si>
  <si>
    <t>методами дифференциального и интегрального исчисления</t>
  </si>
  <si>
    <t>навыками составления уравнений прямых на плоскости и в пространстве, плоскостей, кривых и поверхностей второго порядка, дифференцирования и интегрирования, построения графиков функций одного переменного, исследования функции одного и нескольких переменных на экстремум, исследования рядов на сходимость, решения задач по теории функций комплексного переменного, использования основных методов функционального анализа</t>
  </si>
  <si>
    <t>работы со справочной литературой по математике</t>
  </si>
  <si>
    <t>принципы расчета вероятностей случайных событий, функций плотности вероятностей и функций распределения, числовых характеристик случайных величин, основные законы распределения случайных величин,  принципы расчета оценок параметров генеральной совокупности и проверки статистических гипотез.</t>
  </si>
  <si>
    <t>составлять и решать различные вероятностные задачи, использовать изученные законы распределения случайных величин в практических задачах, оценивать различными методами генеральную совокупность и ее параметры по данным выборочной совокупности</t>
  </si>
  <si>
    <t>способен использовать методы и средства для укрепления здоровья и обеспечения полноценной социальной и профессиональной деятельности</t>
  </si>
  <si>
    <t>научно-практические основы физической культуры и здорового образа жизни</t>
  </si>
  <si>
    <t>использовать творчески средства и методы физического воспитания для профессионально-личностного развития, физического самосовершенствования, формирования здорового образа и стиля жизни</t>
  </si>
  <si>
    <t>средствами и методами укрепления индивидуального здоровья, физического самосовершенствования, ценностями физической культуры личности для успешной социально-культурной и профессиональной деятельности</t>
  </si>
  <si>
    <t>История; концепция современного естествознания; безопасность жизнедея-тельности;</t>
  </si>
  <si>
    <t>Способен ставить и решать прикладные задачи с использованием современных информационно-коммуникационных технологий</t>
  </si>
  <si>
    <t>Способен моделировать и проектировать структуры данных и знаний, прикладные и информационные процессы</t>
  </si>
  <si>
    <t>Способен применять к решению прикладных задач базовые алгоритмы обработки информации, выполнять оценку сложности алгоритмов, программировать и тестировать программы</t>
  </si>
  <si>
    <t>основные модели данных, методики их разработки, принципы работы современных СУБД, способы создания и использования баз данных (задача решается в рамках лекционного курса);</t>
  </si>
  <si>
    <t>проектировать модели данных на разных уровнях (концептуальном, логическом, физическом) и алгоритмов манипулирования данными для решения задач разработки систем баз данных с применением современных СУБД (задача решается в рамках курсового проектирования);</t>
  </si>
  <si>
    <t>применением конкретных СУБД для создания, ведения и использования базы данных (задача решается в рамках лабораторных занятий)</t>
  </si>
  <si>
    <t>по применения СУБД для создания, ведения и использования базы данных (задача решается в рамках лабораторных занятий).</t>
  </si>
  <si>
    <t>Информатика; Операционные системы;Информационные технологии;</t>
  </si>
  <si>
    <t xml:space="preserve">способен осознавать социальную значимость своей будущей профессии, обладать высокой мотивацией к выполнению профессиональной деятельности </t>
  </si>
  <si>
    <t xml:space="preserve">способен понимать сущность и проблемы развития современного информационного общества </t>
  </si>
  <si>
    <t xml:space="preserve">способен использовать основные законы естественнонаучных дисциплин в профессиональной деятельности и эксплуатировать современное электронное оборудование и информационно-коммуникационные технологии в соответствии с целями образовательной программы бакалавра </t>
  </si>
  <si>
    <t xml:space="preserve">способен моделировать и проектировать структуры данных и знаний, прикладные и информационные процессы </t>
  </si>
  <si>
    <t xml:space="preserve">способен применять к решению прикладных задач базовые алгоритмы обработки информации, выполнять оценку сложности алгоритмов, программировать и тестировать программы </t>
  </si>
  <si>
    <t>социальное значение будущей профессиональной деятельности;</t>
  </si>
  <si>
    <t>предмет и объект, основные понятия прикладной информатики, сущность и значение для современного информационного общества;</t>
  </si>
  <si>
    <t>проблемы развития современного информационного общества и подходы к их решению;</t>
  </si>
  <si>
    <t>перспективы развития прикладной информатики;</t>
  </si>
  <si>
    <t>основы алгоритмизации и программирования на алгоритмических языках;</t>
  </si>
  <si>
    <t>виды информационно-коммуникационных технологий, используемые для решения задач прикладной информатики;</t>
  </si>
  <si>
    <t>общую классификацию информационных систем, принципы управления ими, общие сведения о жизненном цикле и основных видах обеспечения информационных систем</t>
  </si>
  <si>
    <t>виды алгоритмических схем по ГОСТ 19.701-90, способы формирования мнемосхем;</t>
  </si>
  <si>
    <t>использовать наиболее популярные офисные программные средства для решения информационных задач;</t>
  </si>
  <si>
    <t>выбирать необходимые информационно-коммуникационных технологий для решения задач прикладной информатики;</t>
  </si>
  <si>
    <t>анализировать и читать схемы всех видов в соответствии с ГОСТ 19.701-90;</t>
  </si>
  <si>
    <t>использовать основную терминологию в области разработки, применения и управления информационных систем</t>
  </si>
  <si>
    <t>разрабатывать и успешно компилировать базовые конструкции программ на алгоритмическом языке;</t>
  </si>
  <si>
    <t>навыками применения конкретных  информационно-коммуникационных технологий: компьютером и организационной техники;</t>
  </si>
  <si>
    <t>навыками начертания графических схем алгоритмов по требованиям ГОСТ 19.701-90;</t>
  </si>
  <si>
    <t>навыками формирования программного кода, реализующего математические вычисления;</t>
  </si>
  <si>
    <t>базовыми понятиями в области разработки, применения и управления информационных систем.</t>
  </si>
  <si>
    <t>по работе с СДО Moodle, с помощью которой построена дисциплина;</t>
  </si>
  <si>
    <t>по работе с вычислительной техникой в рамках выполнения лабораторных работ.</t>
  </si>
  <si>
    <t xml:space="preserve">способен использовать основные законы естественнонаучных дисциплин в профессиональной деятельности и эксплуатировать современное электронное оборудование и ИКТ в соответствии с целями образовательной программы бакалавра </t>
  </si>
  <si>
    <t>способен применять системный подход и математические методы в формализации решения прикладных задач</t>
  </si>
  <si>
    <t>отладки высокопроизводительных алгоритмов и программ</t>
  </si>
  <si>
    <t xml:space="preserve">способен использовать основные законы естественнонаучных дисциплин в профессиональной деятельности и эксплуатировать современное электронное оборудование и ИКТ в соответствии с целями </t>
  </si>
  <si>
    <t xml:space="preserve">способен ставить и решать прикладные задачи с использованием современных информационно-коммуникационных технологий </t>
  </si>
  <si>
    <t xml:space="preserve">способен эксплуатировать и сопровождать информационные системы, информационные сервисы  </t>
  </si>
  <si>
    <t xml:space="preserve">способен к внедрению, адаптации, настройке и интеграции существующих прикладных ИС </t>
  </si>
  <si>
    <t>особенности вычислительной техники, архитектуру и принципы построения компьютерных сетей</t>
  </si>
  <si>
    <t>по работе с вычислительной техникой в рамках выполнения лабораторных работ</t>
  </si>
  <si>
    <t>«Информатика и программирование»;</t>
  </si>
  <si>
    <t>- «Математика»;</t>
  </si>
  <si>
    <t>- «Информатика»;</t>
  </si>
  <si>
    <t>- «Введение в прикладную информатику»</t>
  </si>
  <si>
    <t xml:space="preserve">Способен использовать, обобщать и анализировать информацию, ставить цели и находить пути их достижения в условиях формирования и развития информационного общества </t>
  </si>
  <si>
    <t xml:space="preserve">Способен самостоятельно приобретать и использовать в практической деятельности новые знания и умения, стремится к саморазвитию </t>
  </si>
  <si>
    <t xml:space="preserve">способен использовать Гражданский кодекс Российской Федерации, правовые и моральные нормы в социальном взаимодействии и реализации гражданской ответственности </t>
  </si>
  <si>
    <t xml:space="preserve">Способен проводить обследование организаций, выявлять информационные потребности пользователей, формировать требования к информационной системе, участвовать в реинжиниринге прикладных и информационных процессов </t>
  </si>
  <si>
    <t>Способен готовить обзоры научной литературы и электронных информационно-образовательных ресурсов для профессиональной деятельности</t>
  </si>
  <si>
    <t xml:space="preserve">способен ставить и решать прикладные задачи с использованием современных  информационно-коммуникационных  технологий </t>
  </si>
  <si>
    <t xml:space="preserve">способен анализировать и выбирать методы и средства обеспечения информационной безопасности </t>
  </si>
  <si>
    <t>навыками определения политики информационной безопасности</t>
  </si>
  <si>
    <t xml:space="preserve">способен использовать, обобщать и анализировать информацию, ставить цели и находить пути их достижения в условиях формирования и развития информационного общества </t>
  </si>
  <si>
    <t xml:space="preserve">способен логически верно, аргументированно и ясно строить устную и письменную речь, владеть навыками ведения дискуссии и полемики </t>
  </si>
  <si>
    <t xml:space="preserve">способен работать в коллективе, нести ответственность за поддержание партнерских, доверительных отношений </t>
  </si>
  <si>
    <t xml:space="preserve">способен находить организационно-управленческие решения и готов нести за них ответственность </t>
  </si>
  <si>
    <t xml:space="preserve">способен самостоятельно приобретать и использовать в практической деятельности новые знания и умения, стремится к саморазвитию </t>
  </si>
  <si>
    <t xml:space="preserve">способен работать с информацией в глобальных компьютерных сетях </t>
  </si>
  <si>
    <t xml:space="preserve">способен использовать нормативные правовые документы в профессиональной деятельности </t>
  </si>
  <si>
    <t xml:space="preserve">способен при решении профессиональных задач анализировать социально-экономические проблемы и процессы с применением методов системного анализа и математического моделирования </t>
  </si>
  <si>
    <t xml:space="preserve">способен осуществлять и обосновывать выбор проектных решений по видам обеспечения информационных систем </t>
  </si>
  <si>
    <t xml:space="preserve">способен документировать процессы создания информационных систем на всех стадиях жизненного цикла </t>
  </si>
  <si>
    <t xml:space="preserve">способен проводить обследование организаций, выявлять информационные потребности пользователей, формировать требования к информационной системе, участвовать в реинжиниринге прикладных и информационных процессов </t>
  </si>
  <si>
    <t xml:space="preserve">способен принимать участие в создании и управлении ИС на всех этапах жизненного цикла </t>
  </si>
  <si>
    <t xml:space="preserve">способен эксплуатировать и сопровождать информационные системы и сервисы </t>
  </si>
  <si>
    <t xml:space="preserve">способен принимать участие во внедрении, адаптации и настройке прикладных ИС </t>
  </si>
  <si>
    <t xml:space="preserve">способен принимать участие в реализации профессиональных коммуникаций в рамках проектных групп, презентовать результаты проектов и обучать пользователей ИС </t>
  </si>
  <si>
    <t xml:space="preserve">способен оценивать и выбирать современные операционные среды и информационно-коммуникационные технологии для информатизации и автоматизации решения прикладных задач и создания ИС </t>
  </si>
  <si>
    <t>структуру и состав информационных систем</t>
  </si>
  <si>
    <t>основные принципы создания информационных систем</t>
  </si>
  <si>
    <t>интегрированной средой разработки Eclipse</t>
  </si>
  <si>
    <t>системой управления версиями Subversion</t>
  </si>
  <si>
    <t>системой контроля ошибок Mantis</t>
  </si>
  <si>
    <t>по использованию специализированных программных средств для сопровождения информационных систем в течении жизненного цикла</t>
  </si>
  <si>
    <t>применения средств основанных на клиент-серверной архитектуре</t>
  </si>
  <si>
    <t>по постановке задания на разработку информационной системы</t>
  </si>
  <si>
    <t>по групповой разработке информационной системы, созданию программного продукта на языке программирования Java</t>
  </si>
  <si>
    <t>способен находить организационно-управленческие решения в нестандартных ситуациях и готов нести за них ответственность</t>
  </si>
  <si>
    <t>способен самостоятельно приобретать и использовать в практической деятельности новые знания и умения, стремится к саморазвитию</t>
  </si>
  <si>
    <t xml:space="preserve">способен понимать сущность и значение информации в развитии современного информационного общества, сознавать опасности и угрозы, возникающие в этом процессе, соблюдать основные требования информационной безопасности, в том числе защиты государственной тайны </t>
  </si>
  <si>
    <t>способен использовать основные законы естественнонаучных дисциплин в профессиональной деятельности и эксплуатировать современное электронное оборудование и информационно-коммуникационные технологии в соответствии с целями образовательной программы бакалавра</t>
  </si>
  <si>
    <t>способен ставить и решать прикладные задачи с использованием современных информационно-коммуникационных технологий</t>
  </si>
  <si>
    <t xml:space="preserve">способен использовать технологические и функциональные стандарты, современные модели и методы оценки качества и надежности при проектировании, конструировании и отладке программных средств </t>
  </si>
  <si>
    <t xml:space="preserve">способен анализировать рынок программно-технических средств, информационных продуктов и услуг для решения прикладных задач, и создания информационных систем </t>
  </si>
  <si>
    <t>пользоваться стандартными пакетами программ ПК</t>
  </si>
  <si>
    <t>по организации рабочего места оператора ЭВМ</t>
  </si>
  <si>
    <t xml:space="preserve">способен применять системный подход и математические методы в формализации решения прикладных задач </t>
  </si>
  <si>
    <t xml:space="preserve">способен готовить обзоры научной литературы и электронных информационно-образовательных ресурсов для профессиональной деятельности </t>
  </si>
  <si>
    <t>осуществлять информационный поиск материалов в сети Интернет;</t>
  </si>
  <si>
    <t>˗ Информационные системы и технологии;</t>
  </si>
  <si>
    <t>˗ Управление информационными ресурсами.</t>
  </si>
  <si>
    <t>математические модели классических задач исследования операций; численные методы решения классических задач исследования операций</t>
  </si>
  <si>
    <t>моделировать реальные производственные процессы или экономические ситуации; проводить теоретический анализ оптимизационных задач; строить математические модели объектов профессиональной деятельности</t>
  </si>
  <si>
    <t>языком программирования высокого уровня для решения оптимизационных задач на ПК, а также известными пакетами, ориентированными на решение таких задач (ПЭР, Excel).</t>
  </si>
  <si>
    <t>− вычислительная математика;</t>
  </si>
  <si>
    <t>− математический анализ</t>
  </si>
  <si>
    <t xml:space="preserve">способен применять методы анализа прикладной области на концептуальном, логическом, математическом и алгоритмическом уровнях </t>
  </si>
  <si>
    <t>способен готовить обзоры научной литературы и электронных информационно-образовательных ресурсов для профессиональной деятельности</t>
  </si>
  <si>
    <t>методы решения динамических оптимизационных задач</t>
  </si>
  <si>
    <t>создавать расчётно-графические работы, связанные с теорией множеств и математической логикой</t>
  </si>
  <si>
    <t>методами поиска информации и подходами к самообразованию в профессиональной деятельности</t>
  </si>
  <si>
    <t>«Дискретная математика».</t>
  </si>
  <si>
    <t>математические и статистические методы для решения управленческих и социально-экономических задач</t>
  </si>
  <si>
    <t>использование формальные языки для описания реальных систем</t>
  </si>
  <si>
    <t xml:space="preserve">Способен понимать сущность и проблемы развития современного информационного общества </t>
  </si>
  <si>
    <t xml:space="preserve">Способен готовить обзоры научной литературы и электронных информационно-образовательных ресурсов для профессиональной деятельности </t>
  </si>
  <si>
    <t xml:space="preserve">способен принимать участие в создании и управлении ИС на всех этапах ее жизненного цикла </t>
  </si>
  <si>
    <t>место и роль информационных технологий и информационных систем управления в управленческой деятельности;</t>
  </si>
  <si>
    <t>методы и способы создания информационных систем управления</t>
  </si>
  <si>
    <t>применять полученные теоретические знания и принимать обоснованные решения по выбору инструментальных средств при решении управленческих и финансовых и задач</t>
  </si>
  <si>
    <t>выявлять и прогнозировать основные направления использования современных информационных технологий для эффективного управления  бизнесом</t>
  </si>
  <si>
    <t>использовать современные методы проектирования и эксплуатации ИС.</t>
  </si>
  <si>
    <t>методами управления проектами и готовностью к их реализации с использованием современного программного обеспечения</t>
  </si>
  <si>
    <t>навыками решения управленческих задач в области информационных технологий</t>
  </si>
  <si>
    <t xml:space="preserve">способен эксплуатировать и сопровождать информационные системы, информационные сервисы </t>
  </si>
  <si>
    <t>Системное моделирование и CASE-технологии;</t>
  </si>
  <si>
    <t>- Проектирование информационных систем;</t>
  </si>
  <si>
    <t>- Базы данных;</t>
  </si>
  <si>
    <t>- Система технико-экономического анализа деятельности организации</t>
  </si>
  <si>
    <t>основные методы активизации творческого мышления</t>
  </si>
  <si>
    <t>принципы обеспечения информационной безопасности</t>
  </si>
  <si>
    <t>«Экономика</t>
  </si>
  <si>
    <t xml:space="preserve">способен проводить оценку экономических затрат на проекты по информатизации и автоматизации решения прикладных задач </t>
  </si>
  <si>
    <t xml:space="preserve"> по работе с Internet для поиска материалов для расчётно-графической работы;</t>
  </si>
  <si>
    <t>·        методы организации высокопроизводительных алгоритмов обработки информации;</t>
  </si>
  <si>
    <t>·        составлять высокопроизводительные алгоритмы обработки информации;</t>
  </si>
  <si>
    <t>·    приемами параллельного программирования в информационных системах;</t>
  </si>
  <si>
    <t>·        способы организации параллельных вычислений в информационных системах.</t>
  </si>
  <si>
    <t>·        анализировать эффективность высокопроизводительных алгоритмов обработки информации</t>
  </si>
  <si>
    <t>методологию разработки программ в интегрированной среде программирования и методологию объектно-ориентированного проектирования программ</t>
  </si>
  <si>
    <t>применять встроенные средства языка Java для реализации стандартных алгоритмов</t>
  </si>
  <si>
    <t>алгоритмы сортировки массивов</t>
  </si>
  <si>
    <t>подключаемые библиотеки языка Java для решения базовых задач программирования предметной области</t>
  </si>
  <si>
    <t xml:space="preserve">способен использовать нормативные правовые документы в своей деятельности </t>
  </si>
  <si>
    <t xml:space="preserve">способен осуществлять и обосновывать выбор программных средств по видам обеспечения ИС </t>
  </si>
  <si>
    <t>способен использовать технологические и функциональные стандарты, современные модели и методы оценки качества и надежности при проектировании, конструировании и отладке программных средств</t>
  </si>
  <si>
    <t>способен принимать участие во внедрении, адаптации и настройке прикладных ИС</t>
  </si>
  <si>
    <t xml:space="preserve">- Базы данных; </t>
  </si>
  <si>
    <t>- Высокоуровневое программирование.</t>
  </si>
  <si>
    <t>– Теория систем и системный анализ;</t>
  </si>
  <si>
    <t>– Системное моделирование и CASE-технологии;</t>
  </si>
  <si>
    <t>– Проектирование информационных систем;</t>
  </si>
  <si>
    <t>– Система технико-экономического анализа деятельности организации</t>
  </si>
  <si>
    <t xml:space="preserve">способен проводить обследование организаций, выявлять информационные потребности пользователей, формировать требования к информационной системе, учувствовать  в реинжиниринге прикладных и информационных процессов </t>
  </si>
  <si>
    <t>пользоваться современными инновационными технологиями</t>
  </si>
  <si>
    <t>способен самостоятельно приобретать и использовать в ОК-12практической деятельности новые знания и умения, стремится к саморазвитию</t>
  </si>
  <si>
    <t>использования CASE-средств при построении модели бизнес-процессов</t>
  </si>
  <si>
    <t>моделированию предметной области объекта автоматизации</t>
  </si>
  <si>
    <t xml:space="preserve">способен ставить и решать прикладные задачи с использованием современных ИКТ </t>
  </si>
  <si>
    <t xml:space="preserve">способен осуществлять и обосновывать  выбор проектных решений по видам обеспечения информационных систем </t>
  </si>
  <si>
    <t>фундаментальные результаты теории информации, типовые информационные процессы в АИС, их основные модели и принципы реализации</t>
  </si>
  <si>
    <t>по применению данных методов для решения широкого круга задач автоматизированным способом</t>
  </si>
  <si>
    <t>Математика</t>
  </si>
  <si>
    <t>Основы алгоритмизации и языки программирования</t>
  </si>
  <si>
    <t>Вычислительные системы и сети</t>
  </si>
  <si>
    <t xml:space="preserve">способен использовать, обобщать и анализировать информацию, ставить цели инаходить пути их достижения в условиях формирования и развития информационногообщества </t>
  </si>
  <si>
    <t xml:space="preserve">способен находить организационно-управленческие решения в нестандартных ситуациях и готов нести за них ответственность </t>
  </si>
  <si>
    <t xml:space="preserve">способен анализировать рынок программно-технических средств, информационных продуктов и услуг для решения прикладных задач и создания информационных систем </t>
  </si>
  <si>
    <t>способы профессионального самопознания и саморазвития с применением возможностей информационных и коммуникационных технологий</t>
  </si>
  <si>
    <t>оценивать результаты решения задач принятия решения</t>
  </si>
  <si>
    <t>Системный анализ</t>
  </si>
  <si>
    <t>Исследование операций;</t>
  </si>
  <si>
    <t xml:space="preserve">способен выбирать необходимые для организации информационные ресурсы и источники знаний в электронной среде </t>
  </si>
  <si>
    <t>свободно ориентироваться на современном динамичном рынке аналитических программных продуктов</t>
  </si>
  <si>
    <t>–построением хранилищ данных, многомерных OLAP-структур;</t>
  </si>
  <si>
    <t>–современным инструментарием интеллектуального анализа данных.</t>
  </si>
  <si>
    <t>источники и формы финансирования инноваций</t>
  </si>
  <si>
    <t>применять современные модели и методы оценки экономической эффективности инновационных проектов</t>
  </si>
  <si>
    <t>– Система технико-экономического анализа деятельности организации.</t>
  </si>
  <si>
    <t>фундаментальные результаты теории систем управления, типовые процессы в СППР, их основные модели и принципы реализации</t>
  </si>
  <si>
    <t>Системное моделирование и CASE-технологии</t>
  </si>
  <si>
    <t xml:space="preserve">способен самостоятельно приобретать и использовать в практической деятельности новые знания и умения, стремиться к саморазвитию </t>
  </si>
  <si>
    <t>методикой выбора конкретного численного или численно-аналитического метода для решения поставленной задачи</t>
  </si>
  <si>
    <t xml:space="preserve"> Информатика и программирование</t>
  </si>
  <si>
    <t>виды и особенности производственных информационных систем</t>
  </si>
  <si>
    <t>анализировать и выбирать производственные автоматизированные информационные системы для решения   конкретных задач</t>
  </si>
  <si>
    <t>навыками решения практических задач производственного планирования, производственного  учета с использованием понятий маршрутных технологий, рабочих центров и спецификаций    в конкретных средах</t>
  </si>
  <si>
    <t>общих приемов  работы с информационными системами</t>
  </si>
  <si>
    <t xml:space="preserve">способен свободно пользоваться русским языком и одним из иностранных языков на уровне, необходимом для выполнения профессиональных задач </t>
  </si>
  <si>
    <t xml:space="preserve">способен проводить обследование организаций выявлять информационные потребности пользователей, формировать требования к информационной системе, участвовать в реинжиниринге прикладных и информационных </t>
  </si>
  <si>
    <t xml:space="preserve">процессов </t>
  </si>
  <si>
    <t>использования BPMS систем при разработке требований к системам автоматизированного управления бизнес-процессами организации</t>
  </si>
  <si>
    <t xml:space="preserve">способен пользоваться методами теории управления, а также методами организационного управления и принятия решений в профессиональной деятельности </t>
  </si>
  <si>
    <t>– основные проблемы имитационного моделирования и  подходы к их решению;</t>
  </si>
  <si>
    <t>–  основные методы имитационного моделирования в экономике;</t>
  </si>
  <si>
    <t>– проектировать информационно-управляющие системы с использованием известных методов имитационного моделирования;</t>
  </si>
  <si>
    <t>– обоснованно выбирать способы имитационного моделирования при проектировании ИУС и соответствующие программные средства.</t>
  </si>
  <si>
    <t>– методами научного поиска;</t>
  </si>
  <si>
    <t>– способами формализации прикладных задач  и моделирования предметной области;</t>
  </si>
  <si>
    <t>– применения наиболее  распространенных программных средств решения задач методом имитационного моделирования;</t>
  </si>
  <si>
    <t>–  самостоятельной разработки программных средств имитационного моделирования в проектировании ИУС;</t>
  </si>
  <si>
    <t xml:space="preserve">– приобрести навыки имитационного моделирования процессов и систем в прикладных областях. </t>
  </si>
  <si>
    <t>Матиматическая логика</t>
  </si>
  <si>
    <t>способен работать с информацией в глобальных компьютерных сетях</t>
  </si>
  <si>
    <t>способен применять методы анализа прикладной области на концептуальном, логическом, математическом и алгоритмическом уровнях</t>
  </si>
  <si>
    <t>–  основные проблемы искусственного интеллекта и подходы к их решению;</t>
  </si>
  <si>
    <t>– основные методы представления знаний и автоматизации рассуждений на основе знаний;</t>
  </si>
  <si>
    <t>–  основные методы приобретения знаний;</t>
  </si>
  <si>
    <t xml:space="preserve">–  основные методы мягких вычислений. </t>
  </si>
  <si>
    <t>– проектировать информационно-управляющие системы общего и специального назначения с использованием известных интеллектуальных методов и технологий;</t>
  </si>
  <si>
    <t>– обоснованно выбирать способы представления знаний при проектировании информационно-управляющих систем и соответствующие программные средства.</t>
  </si>
  <si>
    <t>–  методами научного поиска;</t>
  </si>
  <si>
    <t>–  способами формализации интеллектуальных задач с помощью языков искусственного интеллекта;</t>
  </si>
  <si>
    <t>–  применения наиболее  распространенных программных средств решения интеллектуальных задач;</t>
  </si>
  <si>
    <t>–  самостоятельной разработки программных средств реализации интеллектуальных методов проектирования информационных систем;</t>
  </si>
  <si>
    <t>– приобрести навыки организации процесса обучения самообучающихся интеллектуальных систем.</t>
  </si>
  <si>
    <t>навыками решения практических   задач управленческого учета  в конкретных средах.</t>
  </si>
  <si>
    <t>работы с разными системами управленческого учета в рамках выполнения лабораторных и практических работ.</t>
  </si>
  <si>
    <t xml:space="preserve">Информационные системы; </t>
  </si>
  <si>
    <t>Основы бизнеса в информационной сфере;</t>
  </si>
  <si>
    <t>способен эксплуатировать и сопровождать информационные системы, информационные сервисы</t>
  </si>
  <si>
    <t>способен работать в коллективе, нести ответственность за поддержание партнерских, доверительных отношений</t>
  </si>
  <si>
    <t>способен эксплуатировать и сопровождать информационные системы, информационные сервисы (ПК-12)</t>
  </si>
  <si>
    <t>способен принимать участие во внедрении, адаптации и настройке прикладных ИС (ПК-13)</t>
  </si>
  <si>
    <t>виды и особенности учётных информационных  систем</t>
  </si>
  <si>
    <t>анализировать и выбирать учётные информационные системы для решения   конкретных задач</t>
  </si>
  <si>
    <t>способен проводить обследование организаций, выявлять информационные потребности пользователей, формировать требования к информационной системе, участвовать в реинжиниринге прикладных и информационных процессов</t>
  </si>
  <si>
    <t xml:space="preserve">способен участвовать в процессе создания и управления ИС на всех этапах жизненного цикла </t>
  </si>
  <si>
    <t>– Информационные системы и технологии;</t>
  </si>
  <si>
    <t xml:space="preserve">– Проектирование информационных систем; </t>
  </si>
  <si>
    <t>– Основы организационного управления в информационной сфере;</t>
  </si>
  <si>
    <t>– Теория систем и системный анализ.</t>
  </si>
  <si>
    <t>-методы и способы создания информационных систем управления</t>
  </si>
  <si>
    <t>-использовать современные методы проектирования и эксплуатации ИС.</t>
  </si>
  <si>
    <t xml:space="preserve"> Информационные системы и технологии.</t>
  </si>
  <si>
    <t>уметь применять информационные системы управления предприятием.</t>
  </si>
  <si>
    <t>разрабатывать технологию самообучения, обеспечивающую достижение поставленных целей обучения;</t>
  </si>
  <si>
    <t>создавать электронные учебные материалы с использованием авторских средств для создания обучающих систем;</t>
  </si>
  <si>
    <t>навыками использования технологий дистанционного обучения и разработки учебного контента.</t>
  </si>
  <si>
    <t xml:space="preserve">способен использовать, обобщать и анализировать информацию, ставить цели и находить пути их достижения в условиях формирования и развития информационного общества  </t>
  </si>
  <si>
    <t xml:space="preserve">способен использовать технологические и функциональные стандарты, современные модели и методы оценки качества и надежности при проектировании, конструировании и отладке программных средств  </t>
  </si>
  <si>
    <t xml:space="preserve">способен проводить обследование организаций, выявлять информационные потребности пользователей, формировать требования к информационной системе, участвовать в реинжиниринге прикладных и информационных процессов  </t>
  </si>
  <si>
    <t>способен использовать, обобщать и анализировать информацию, ставить цели и находить пути их достижения в условиях формирования и развития информационного общества</t>
  </si>
  <si>
    <t xml:space="preserve">способен находить организационно-управленческие решения и готовность нести за них ответственность </t>
  </si>
  <si>
    <t xml:space="preserve">способен осознавать социальную значимость своей будущей профессии, обладать высокой мотивации к выполнению профессиональной деятельности </t>
  </si>
  <si>
    <t xml:space="preserve">понятия, цели, принципы, объекты управления запасами; функции, классификацию, параметры запасов и показатели эффективности управления запасами в коммерческих и производственных системах; методы управления запасами; основные типы экономико-математических моделей, подходы к моделированию и нормированию запасов. </t>
  </si>
  <si>
    <t xml:space="preserve">применять методы анализа и регулирования запасов; оценивать условия и последствия принимаемых организационно-управленческих решений; применять количественные и качественные методы анализа при принятии управленческих решений и строить экономические, финансовые и организационно-управленческие модели </t>
  </si>
  <si>
    <t xml:space="preserve">способен осуществлять анализ бизнес-процессов, технико-экономический анализ деятельности предприятия, участвовать в организационном управлении и планировании, применять основные методы маркетинга и бухгалтерского учета, а также анализировать управленческий учет в производстве и в социально-экономической сфере </t>
  </si>
  <si>
    <t xml:space="preserve">способен осуществлять и обосновывать выбор проектных ре• способен использовать технологические и функциональные стандарты, современные модели и методы оценки качества и надежности при проектировании, конструировании и отладке программных средств шений по видам обеспечения информационных систем </t>
  </si>
  <si>
    <t>фундаментальные результаты теории ЭИС, типовые информационные процессы в различных системах, их основные модели и принципы реализации</t>
  </si>
  <si>
    <t>методами моделирования данных для организации информационного обеспечения процессов управления различными объектами</t>
  </si>
  <si>
    <t>принципы классификации информационных ресурсов</t>
  </si>
  <si>
    <t>методы создания информационных ресурсов</t>
  </si>
  <si>
    <t>технологии использования информационных ресурсов</t>
  </si>
  <si>
    <t>концепции применения информационных ресурсов</t>
  </si>
  <si>
    <t>сформировать техническое задание на применение информационных ресурсов</t>
  </si>
  <si>
    <t>применять технологии управления информационными ресурсами</t>
  </si>
  <si>
    <t>использовать информационные ресурсы для решения задач управления</t>
  </si>
  <si>
    <t>технологиями ускоряющими работу с ЭВМ</t>
  </si>
  <si>
    <t>технологиями «облачного» управления информационными ресурсами</t>
  </si>
  <si>
    <t>средствами моделирования бизнес-процессов</t>
  </si>
  <si>
    <t>при решении задач управления информационным ресурсом</t>
  </si>
  <si>
    <t>в создании информационного ресурса для личного использования</t>
  </si>
  <si>
    <t>в командном использовании информационных ресурсов для решения задач управления</t>
  </si>
  <si>
    <t xml:space="preserve"> использовать современное программное обеспечение для проведения направленного вычислительного эксперимента</t>
  </si>
  <si>
    <t>·        работы с разными информационными системами;</t>
  </si>
  <si>
    <t xml:space="preserve">·        Информационные системы; </t>
  </si>
  <si>
    <t>·        Экономические и организационные бизнес-процессы предприятия;</t>
  </si>
  <si>
    <t xml:space="preserve">·          логически грамотно и аргументировано обосновывать решения, применяя основные термины и понятия дисциплины; </t>
  </si>
  <si>
    <t>·          терминологию предметной области;</t>
  </si>
  <si>
    <t>·          навыками расчета технико-экономических показателей, характеризующих эффективность производственных процессов;</t>
  </si>
  <si>
    <t>·               использование IT-технологий в области оптимизационного планирования и управления бизнес-процессами организации;</t>
  </si>
  <si>
    <t>·          Экономика организации;</t>
  </si>
  <si>
    <t>·          использовать методы производственного менеджмента в экономической деятельности организаций;</t>
  </si>
  <si>
    <t>·          виды производственных, вспомогательных, обслуживающих, экономических, финансовых процессов хозяйственной деятельности организации, их взаимосвязи;</t>
  </si>
  <si>
    <t>·          навыками расчета оценки эффективности инновационных проектов;</t>
  </si>
  <si>
    <t xml:space="preserve">·               использование методик расчета технико-экономических показателей производственных процессов организации; </t>
  </si>
  <si>
    <t xml:space="preserve">·          Управление бизнесом в информационной сфере; </t>
  </si>
  <si>
    <t>·          формализовать информационные потребности пользователей с целью реализации системы управления экономическими бизнес-процессами организации;</t>
  </si>
  <si>
    <t>·          типовые функции управления и схемы их взаимосвязей, принципы управления и исследования экономической деятельности организаций;</t>
  </si>
  <si>
    <t>·          методами формализованного описания информационных потребностей пользователей в пакете прикладных программ, реализующих технологию BPMS;</t>
  </si>
  <si>
    <t>·               расчета показателей оценки эффективности инновационных проектов;</t>
  </si>
  <si>
    <t>·          Системное моделирование и CASE-технологии;</t>
  </si>
  <si>
    <t>·          формировать систему критериев и ограничений оптимизации бизнес-процессов;</t>
  </si>
  <si>
    <t xml:space="preserve">·          методы моделирования взаимосвязей бизнес-процессов организаций;  </t>
  </si>
  <si>
    <t>·          навыками формирования критериев оптимизации при расчете оптимальных планов с целью эффективного использования ресурсов организации.</t>
  </si>
  <si>
    <t>·          Математическое имитационное моделирование и планирование экспериментов;</t>
  </si>
  <si>
    <t>·          использовать методы оценки эффективности инновационных проектов с целью обоснования управленческих решений.</t>
  </si>
  <si>
    <t xml:space="preserve">·          методы формализованного описания критериев эффективности бизнес-процессов организаций; </t>
  </si>
  <si>
    <t>·          Экономико-математические методы моделирования;</t>
  </si>
  <si>
    <t xml:space="preserve">·          методы оценки экономической эффективности инновационных проектов, реализуемых в организациях; </t>
  </si>
  <si>
    <t xml:space="preserve">·          Математическая экономика; </t>
  </si>
  <si>
    <t>·          основные виды IT-решений, используемых в управлении экономическими бизнес-процессами.</t>
  </si>
  <si>
    <t>·          Экономические и организационные бизнес-процессы.</t>
  </si>
  <si>
    <t>·    по автоматизированному сбору и обработке экономической информации;</t>
  </si>
  <si>
    <t xml:space="preserve">·        Теория вероятностей и математическая статистика; </t>
  </si>
  <si>
    <t>·    построения системы ключевых показателей эффективности работы предприятия.</t>
  </si>
  <si>
    <t>·        Экономическая теория;</t>
  </si>
  <si>
    <t>·        использовать подсистемы бизнес-аналитики и статистики в составе корпоративных информационных систем.</t>
  </si>
  <si>
    <t>·        Бухгалтерский учёт.</t>
  </si>
  <si>
    <t>·        Информационные системы и технологии;</t>
  </si>
  <si>
    <t>-       по работе с Internet для поиска материалов для самостоятельной работы;</t>
  </si>
  <si>
    <t>●   основные принципы и понятия компьютерной графики;</t>
  </si>
  <si>
    <t>●   применять стандарты ЕСКД</t>
  </si>
  <si>
    <t>●   навыками выполнения чертежей, эскизов деталей и сборочных единиц</t>
  </si>
  <si>
    <t>●   теорию построения технического чертежа;</t>
  </si>
  <si>
    <t>●   понимать графические форматы векторной и растровой графики и уметь их применять в различных целях;</t>
  </si>
  <si>
    <t>●   пакетами векторной и растровой графики CorelDRAW, AutoCAD, Adobe Photoshop;</t>
  </si>
  <si>
    <t>●   принципы организации интерфейса пользователя;</t>
  </si>
  <si>
    <t>●   использовать программы редактирования видеоизображений</t>
  </si>
  <si>
    <t>·       базовый понятийный аппарат в области информационной безопасности;</t>
  </si>
  <si>
    <t>·       выявлять угрозы информационной безопасности применительно к объекту защиты;</t>
  </si>
  <si>
    <t>·       терминологией в области информационной безопасности;</t>
  </si>
  <si>
    <t>·        использования современных информационных технологий для решения актуальных проблем информатики;</t>
  </si>
  <si>
    <t>·       виды и состав угроз информационной безопасности;</t>
  </si>
  <si>
    <t>·       классифицировать защищаемую информацию по ее собственникам, видам тайн и материальным носителям;</t>
  </si>
  <si>
    <t>·       навыками анализа безопасности информационных систем;</t>
  </si>
  <si>
    <t>·       выявления угроз информационной безопасности;</t>
  </si>
  <si>
    <t>·       модели безопасности и их применение.</t>
  </si>
  <si>
    <t>·       выявлять применительно к объекту защиты каналы и методы несанкционированного доступа к конфиденциальной информации;</t>
  </si>
  <si>
    <t>·       основами построения защищенных  информационных систем;</t>
  </si>
  <si>
    <t>·       определения политики информационной безопасности.</t>
  </si>
  <si>
    <t>·       принципы и общие методы обеспечения информационной безопасности;</t>
  </si>
  <si>
    <t>·       определять направления и виды защиты информации с учетом характера информации и задач по ее защите.</t>
  </si>
  <si>
    <t>·       основные технологии построения защищенных информационных систем;</t>
  </si>
  <si>
    <t>-   современное состояние уровня и направлений развития информационных систем, применяющихся для принятия правовых решений;</t>
  </si>
  <si>
    <t>-     формализовать практическую задачу по профилю своей специальности и получить решение с использованием технологий работы с правовыми базами данных;</t>
  </si>
  <si>
    <t>·    по работе с ИПС Гарант, КонсультатПлюс, Кодекс;</t>
  </si>
  <si>
    <t xml:space="preserve">-       структуру, состав современных автоматизированных информационных правовых систем; </t>
  </si>
  <si>
    <t>-     работать в качестве пользователя информационных правовых систем, самостоятельно использовать их для поиска правовой информации.</t>
  </si>
  <si>
    <t>-     навыками поиска информации по полученному заданию в правовых информационных системах, а также навыками сбора, анализа данных, необходимых для решения поставленных прикладных задач</t>
  </si>
  <si>
    <t>·    по работе с Internet для поиска материалов для самостоятельной работы;</t>
  </si>
  <si>
    <t xml:space="preserve">-       виды информации, содержащейся в автоматизированных информационных правовых системах. </t>
  </si>
  <si>
    <t>·    по работе с вычислительной техникой в рамках выполнения лабораторных работ.</t>
  </si>
  <si>
    <t>·    навыками решения практических бухгалтерских задач  в конкретных средах.</t>
  </si>
  <si>
    <t>·        общих приемов  работы с информационными системами.</t>
  </si>
  <si>
    <t>·        Информационные технологии;</t>
  </si>
  <si>
    <t>·        Бухгалтерский учет.</t>
  </si>
  <si>
    <t>·          основные положения государственной системы документационного обеспечения управления;</t>
  </si>
  <si>
    <t>·          использовать методики анализа предметной области для предпроектного обследования объектов автоматизации;</t>
  </si>
  <si>
    <t>·          навыками оформления и обработки организационно-распорядительных документов;</t>
  </si>
  <si>
    <t xml:space="preserve">·          различных категорий управленческих работников в процессах обработки организационно-распорядительных документов;  </t>
  </si>
  <si>
    <t>·          структуру информационных систем управления документооборотом;</t>
  </si>
  <si>
    <t>·          выбирать средства и методы проектирования информационных систем в зависимости от условий проведения проектных работ;</t>
  </si>
  <si>
    <t>·          навыками сбора и формализации требований пользователей при внедрении информационных систем управления документооборотом;</t>
  </si>
  <si>
    <t>·          постановки задачи выбора информационной системы управления документооборотом в производственной системе;</t>
  </si>
  <si>
    <t>·          методологии и технологии проектирования информационных систем управления документооборотом;</t>
  </si>
  <si>
    <t>·          использовать методики оценки эффективности от внедрения информационных систем управления документооборотом.</t>
  </si>
  <si>
    <t>·          навыками использования систем электронного документооборота при обработке организационно-распорядительных документов.</t>
  </si>
  <si>
    <t>·          оценки альтернативных вариантов информационных систем управления документооборотом с целью выбора оптимальной из них.</t>
  </si>
  <si>
    <t>·          принципы построения и функционирования информационных систем управления документооборотом.</t>
  </si>
  <si>
    <t>·     процессы информатизации общества;</t>
  </si>
  <si>
    <t>·     осуществлять поиск, хранение, обработку и представление информации, ориентированной на решение прикладных задач;</t>
  </si>
  <si>
    <t xml:space="preserve">·     методами сбора и обработки данных; </t>
  </si>
  <si>
    <t>·    работы с нормативной и технической документацией;</t>
  </si>
  <si>
    <t>·     нормативно-правовую базу по вопросам использования и создания программных продуктов и информационных ресурсов;</t>
  </si>
  <si>
    <t>·     осуществлять выбор программных и аппаратных средств для решения профессиональных и образовательных задач;</t>
  </si>
  <si>
    <t>·     современными компьютерными и информационными технологиями;</t>
  </si>
  <si>
    <t>·    работы с вычислительной техникой;</t>
  </si>
  <si>
    <t>·     типологии электронных образовательных ресурсов, информационных и коммуникационных технологий;</t>
  </si>
  <si>
    <t>·     установления контактов и взаимодействия с различными субъектами сетевой информационной образовательной среды;</t>
  </si>
  <si>
    <t>·     общий состав и структуру персональных ЭВМ и вычислительных систем;</t>
  </si>
  <si>
    <t>·     методами совершенствования профессиональных знаний и умений путем использования возможностей информационной среды</t>
  </si>
  <si>
    <t>·     базовые системные программные продукты и пакеты прикладных программ.</t>
  </si>
  <si>
    <t>·     способы профессионального самопознания и саморазвития с применением возможностей информационных и коммуникационных технологий.</t>
  </si>
  <si>
    <t>-     виды методов математического моделирования прикладных процессов;</t>
  </si>
  <si>
    <t>-     анализировать предметную область для формирования перечня характеристик, на основе которых подбирается методология её описания;</t>
  </si>
  <si>
    <t>-     подходами к формализации предметной области и количественной и качественной оценке свойств объектов;</t>
  </si>
  <si>
    <t>-       по работе с Internet для поиска материалов для расчётно-графической работы;</t>
  </si>
  <si>
    <t>-       «Философия»;</t>
  </si>
  <si>
    <t>-     виды моделей, методы анализа их адекватности, полноты и непротиворечивости;</t>
  </si>
  <si>
    <t>-     анализировать математические модели на адекватность, полноту и непротиворечивость;</t>
  </si>
  <si>
    <t>-     методами преобразования научно-технических задач к виду, удобному для решения на ЭВМ;</t>
  </si>
  <si>
    <t>-       «Математика»;</t>
  </si>
  <si>
    <t>-     математические и статистические методы для решения управленческих и социально-экономических задач;</t>
  </si>
  <si>
    <t>-     укрупнять и интегрировать модели в системные модели, отличать системные модели по видам;</t>
  </si>
  <si>
    <t>-     методами моделирования прикладных и информационных процессов;</t>
  </si>
  <si>
    <t>-       «Информатика»;</t>
  </si>
  <si>
    <t>-   основные теоремы теории множеств и математической логики;</t>
  </si>
  <si>
    <t>-     обосновывать применение методов теории множеств и математической логики;</t>
  </si>
  <si>
    <t>-     навыком использования текстовых процессоров для разработки расчетно-графических работ;</t>
  </si>
  <si>
    <t>-     представлять объекты в виде систем;</t>
  </si>
  <si>
    <t>-     строить и анализировать множественные модели реальных систем;</t>
  </si>
  <si>
    <t>-     использование формальные языки для описания реальных систем;</t>
  </si>
  <si>
    <t>-     классифицировать формальные языки и грамматики в соответствии с иерархией Хомского;</t>
  </si>
  <si>
    <t>-     цели, задачи и предмет теории управления;</t>
  </si>
  <si>
    <t>-     анализировать данные и информацию о состоянии системы управления и проблемных ситуаций;</t>
  </si>
  <si>
    <t>-                   «Философия»;</t>
  </si>
  <si>
    <t>-     основополагающие законы и принципы управления;</t>
  </si>
  <si>
    <t>-                   «Математический анализ»;</t>
  </si>
  <si>
    <t>-     функции и процессы управления, методы управленческого воздействия;</t>
  </si>
  <si>
    <t>-     оценивать возможные способы действий и разрабатывать альтернативные варианты управляющих воздействий;</t>
  </si>
  <si>
    <t>-                   «Вычислительная математика»;</t>
  </si>
  <si>
    <t>-                   «Исследование операций;</t>
  </si>
  <si>
    <t>-                   «Дискретная математика»;</t>
  </si>
  <si>
    <t>-                   «Теория систем и системный анализ».</t>
  </si>
  <si>
    <t>·     уметь применять информационные системы управления предприятием.</t>
  </si>
  <si>
    <t>·                    Проектирование информационных систем,</t>
  </si>
  <si>
    <t>·                    Информационные системы и технологии.</t>
  </si>
  <si>
    <t>·                    Информационный менеджмент</t>
  </si>
  <si>
    <t>·        основные понятия корпоративных информационных систем;</t>
  </si>
  <si>
    <t xml:space="preserve">·        применять методы внедрения корпоративных информационных систем; </t>
  </si>
  <si>
    <t>·        навыками работы с типовыми модулями тиражируемых КИС (на примере 1-2 современных систем);</t>
  </si>
  <si>
    <t xml:space="preserve">·        подходы к разработке корпоративных информационных систем; </t>
  </si>
  <si>
    <t xml:space="preserve">·        применять методологию конфигурирования АИС в среде известных КИС;                   </t>
  </si>
  <si>
    <t>·        навыками внедрения корпоративных информационных систем на учебных примерах;</t>
  </si>
  <si>
    <t>·        навыками работы с автоматизированными средствами анализа и системного моделирования больших систем.</t>
  </si>
  <si>
    <t>·        место и назначение лингвистического обеспечения в информационных системах;</t>
  </si>
  <si>
    <t>·        производить анализ предметных областей с помощью точных переменных;</t>
  </si>
  <si>
    <t>·        методами структурирования информационных запросов;</t>
  </si>
  <si>
    <t>·        по работе с сопроводительными документами на лингвистическое обеспечение информационных систем;</t>
  </si>
  <si>
    <t>·        Информатика;</t>
  </si>
  <si>
    <t>·        о проблеме языка как средства представления знаний, функциях языка;</t>
  </si>
  <si>
    <t>·        использовать классификаторы, кодификаторы, нормативные списки, тезаурусы;</t>
  </si>
  <si>
    <t xml:space="preserve">·        принципами моделирования лингвистического обеспечения информационных систем: </t>
  </si>
  <si>
    <t>·        по работе со средствами проектирования лингвистического обеспечения информационных систем.</t>
  </si>
  <si>
    <t>·        Информационные системы;</t>
  </si>
  <si>
    <t>·        методы описания искусственных языков.</t>
  </si>
  <si>
    <t>·        навыками применения языков обработки данных.</t>
  </si>
  <si>
    <t xml:space="preserve">·        Информационные технологии. </t>
  </si>
  <si>
    <t>·                   базовые понятия и основные подходы к математическому моделированию в области экономики, классические математические модели;</t>
  </si>
  <si>
    <t>·                   проанализировать содержательную постановку проблемы и  построить экономико-математическую модель;</t>
  </si>
  <si>
    <t>·                   навыками формулирования и представления экономико-математических моделей;</t>
  </si>
  <si>
    <t>·                   самостоятельно составлять, решать и интерпретировать простейшие практически значимые экономико-математические модели;</t>
  </si>
  <si>
    <t>·                    Экономическая теория;</t>
  </si>
  <si>
    <t>·                   основные типы задач, решаемые с помощью экономико-математического моделирования;</t>
  </si>
  <si>
    <t>·                   решать оптимизационные задачи и делать на их основе правильные выводы и рекомендации;</t>
  </si>
  <si>
    <t>·                   математическими методами решения оптимизационных задач линейного программирования;</t>
  </si>
  <si>
    <t>·                   обосновывать хозяйственные решения на основе результатов решения модели.</t>
  </si>
  <si>
    <t>·                    Математический анализ;</t>
  </si>
  <si>
    <t>·                   методику формулирования, решения, анализа и интерпретации результатов решения экономических задач;</t>
  </si>
  <si>
    <t>·                   использовать свойства, методы и аппарат дисциплины для создания собственных экономико-математических моделей;</t>
  </si>
  <si>
    <t>·                   программным обеспечением, используемым для решения типовых задач экономико-математического моделирования и оптимизации экономических процессов.</t>
  </si>
  <si>
    <t>·                    Дискретная математика;</t>
  </si>
  <si>
    <t>·                   условия и границы применения математических методов для формализации экономических процессов;</t>
  </si>
  <si>
    <t>·                    использовать современное программное обеспечение для проведения направленного вычислительного эксперимента.</t>
  </si>
  <si>
    <t>·                    Методы оптимизации.</t>
  </si>
  <si>
    <t>·                   экономическую интерпретацию результатов решения экономико-математических задач.</t>
  </si>
  <si>
    <t>·          системные законы и принципы научной деятельности,</t>
  </si>
  <si>
    <t>·          успешно применять навыки системного подхода при решении организационных, информационных, задач управления и т.д. с использованием следующих методов научно-технического творчества: постановки задач анализа и синтеза; методов мозгового штурма, метод эвристических приемов; алгоритма решения изобретательских задач;</t>
  </si>
  <si>
    <t>·          основными терминами и понятиями дисциплины</t>
  </si>
  <si>
    <t>·                   Теория систем и системный анализ,</t>
  </si>
  <si>
    <t>·          методологию научного творчества,</t>
  </si>
  <si>
    <t>·          оформлять и писать заключение и научные выводы,</t>
  </si>
  <si>
    <t>·          способами развития системного мышления при решении технических, организационных, научных и др. задач,</t>
  </si>
  <si>
    <t>·                   Философия;</t>
  </si>
  <si>
    <t>·          методы формирования творческого мышления в процессе различных видов деятельности,</t>
  </si>
  <si>
    <t>·          выявлять научные проблемы как предмет научного исследования</t>
  </si>
  <si>
    <t>·          психологические процессы творческого процесса,</t>
  </si>
  <si>
    <t>·          проводить сравнительный анализ различных исследовательских подходов,</t>
  </si>
  <si>
    <t>·          этапы различных видов творческого процесса,</t>
  </si>
  <si>
    <t xml:space="preserve">·        основные типы операционных систем, </t>
  </si>
  <si>
    <t xml:space="preserve">·        использовать современные операционные системы и оболочки, обслуживающие сервисные программы; </t>
  </si>
  <si>
    <t xml:space="preserve">·        навыками работы в различных операционных средах; </t>
  </si>
  <si>
    <t xml:space="preserve">·        работы в различных операционных средах; </t>
  </si>
  <si>
    <t xml:space="preserve">·        функции операционных систем; </t>
  </si>
  <si>
    <t>·        методиками программирования в современных операционных средах</t>
  </si>
  <si>
    <t>·        программирования в современных операционных средах;</t>
  </si>
  <si>
    <t>·        принципы построения современных операционных систем;</t>
  </si>
  <si>
    <t>·          терминологию предметной области на русском и иностранном языке;</t>
  </si>
  <si>
    <t xml:space="preserve">·          корректно использовать терминологию дисциплины в разговорной и письменной речи; </t>
  </si>
  <si>
    <t>·          навыками классификации экономических и организационных бизнес-процессовпредприятия;</t>
  </si>
  <si>
    <t>·          классификацию экономических и организационных бизнес-процессов предприятия;</t>
  </si>
  <si>
    <t>·          грамотно обосновывать выбранные подходы совершенствования бизнес-процессов;</t>
  </si>
  <si>
    <t>·          навыками проведения функционально-стоимостного анализа бизнес-процессов;</t>
  </si>
  <si>
    <t>·          Управление бизнесом в информационной сфере;</t>
  </si>
  <si>
    <t>·          основные группы показателей бизнес-процесса, выделяемых в процессно-ориентированном управлении;</t>
  </si>
  <si>
    <t>·          ориентироваться в мировых тенденциях развития процессно-ориентированного управления;</t>
  </si>
  <si>
    <t>·          навыками оценки деятельности предприятия с позиции внутреннего состояния и внешнего окружения, ориентируясь на микро- и макроэкономические показатели;</t>
  </si>
  <si>
    <t>·          Бизнес-аналитика и статистика;</t>
  </si>
  <si>
    <t>·          основные методы совершенствования экономических и организационных бизнес-процессов;</t>
  </si>
  <si>
    <t>·          определять специфику и ценообразования и производства в рыночных условиях;</t>
  </si>
  <si>
    <t xml:space="preserve">·     навыками применения мирового опыта в развитии процессно-ориентированном управлении. </t>
  </si>
  <si>
    <t>·          теоретические положения функционально-стоимостного анализа и особенности его применения к экономическим и организационным бизнес-процессам;</t>
  </si>
  <si>
    <t>·          оценивать экономические факторы развития предприятия.</t>
  </si>
  <si>
    <t>·          Теория систем и системный анализ.</t>
  </si>
  <si>
    <t xml:space="preserve">·          теоретические основы системы сбалансированных показателей; </t>
  </si>
  <si>
    <t>·          мировые тенденции развития процессно-ориентированного управления организацией;</t>
  </si>
  <si>
    <t>·          планирование деятельности предприятия.</t>
  </si>
  <si>
    <t>·                    Основы бизнеса в информационной сфере,</t>
  </si>
  <si>
    <t>·                    Экономические и организационные бизнес-процессы предприятия,</t>
  </si>
  <si>
    <t>-   подходы к управлению проектными группами по созданию информационных систем и службами по информационных технологий организаций;</t>
  </si>
  <si>
    <t>-    использовать на учебных примерах методы управления человеческими ресурсами проекта;</t>
  </si>
  <si>
    <t>-    навыками применения на учебных примерах методов управления человеческими ресурсами проекта;</t>
  </si>
  <si>
    <t>-       по работе с Internet для поиска материалов для курсового проекта и самостоятельной работы;</t>
  </si>
  <si>
    <t>–        «Информатика и программирование»;</t>
  </si>
  <si>
    <t>-   подходы к разработке  организационно-управленческих решений;</t>
  </si>
  <si>
    <t>-    находить организационно-управленческие решения;</t>
  </si>
  <si>
    <t>-    навыки принятия на учебных примерах организационно-управленческих решений;</t>
  </si>
  <si>
    <t>–        «Теория систем и системный анализ»;</t>
  </si>
  <si>
    <t>-   принципы работы в коллективе, командные методы работы, принципы лидерства;</t>
  </si>
  <si>
    <t>-    использовать на учебных примерах командные методы работы и принципы лидерства;</t>
  </si>
  <si>
    <t>-    навыками применения на учебных примерах командных методов работы и принципов лидерства;</t>
  </si>
  <si>
    <t>-   основные понятия по управлению инновациями, виды инновационных ресурсов и методы управления ими;</t>
  </si>
  <si>
    <t>-    отделять инновации от новшеств и формировать требования к проектам по внедрению инноваций;</t>
  </si>
  <si>
    <t>-    навыками формирования требований к проектам по внедрению инноваций;</t>
  </si>
  <si>
    <t>·     уметь обосновывать целесообразность проектирования, внедрения, использования предлагаемого инженерного решения (программный продукт, метод, способ обработки информации).</t>
  </si>
  <si>
    <t>·                    Информационные системы и технологии;</t>
  </si>
  <si>
    <t>·                    Проектирование информационных систем;</t>
  </si>
  <si>
    <t>·                    Системное моделирование и CASE-технологии;</t>
  </si>
  <si>
    <t>·                    Управление бизнесом в информационной сфере;</t>
  </si>
  <si>
    <t>·                    Основы бизнеса в информационной сфере;</t>
  </si>
  <si>
    <t>·                    Управление экономическими бизнес-процессами предприятия.</t>
  </si>
  <si>
    <t>-   виды и область применения нормативных документов в сфере разработки программных средств;</t>
  </si>
  <si>
    <t>-    анализировать требования нормативных документов и формировать ограничения при создании и применении программных средств;</t>
  </si>
  <si>
    <t>-    навыками оформления конкретных эксплуатационных документов программных средств;</t>
  </si>
  <si>
    <t>-       по работе с СДО Moodle, с помощью которой построена дисциплина;</t>
  </si>
  <si>
    <t>-   характеристики и особенности программных и инструментальных средств, применяющихся при создании информационных систем;</t>
  </si>
  <si>
    <t>-    осуществлять сравнение программных и инструментальных средств по характеристикам и оценивать по установленным критериям;</t>
  </si>
  <si>
    <t>-    навыками оформления технического задания по конкретному программному средству;</t>
  </si>
  <si>
    <t>-   требования и подходы к созданию документации по эксплуатации программных средств;</t>
  </si>
  <si>
    <t>-    разрабатывать комплект эксплуатационной документации программных средств;</t>
  </si>
  <si>
    <t>-    навыками формирования программы методики испытания программных средств;</t>
  </si>
  <si>
    <t>-       по работе с вычислительной техникой в рамках выполнения лабораторных работ.</t>
  </si>
  <si>
    <t>–        «Информационные технологии»;</t>
  </si>
  <si>
    <t>-   подходы к управлению требованиями и созданию технических заданий на разработку программных средств;</t>
  </si>
  <si>
    <t>-    определять требования к программным средствам и оформлять их в виде технического задания;</t>
  </si>
  <si>
    <t>-    навыками формирования диаграмм с использованием UML;</t>
  </si>
  <si>
    <t xml:space="preserve">–        «Информационные системы»; </t>
  </si>
  <si>
    <t>-   характеристики качества программных продуктов и информационных систем и методы проверки их на соответствие стандартам;</t>
  </si>
  <si>
    <t>-    оценивать качество программных продуктов и информационных систем конкретными методами;</t>
  </si>
  <si>
    <t>-    навыками управления требованиями.</t>
  </si>
  <si>
    <t>–        «Системное моделирование и CASE-технологии»;</t>
  </si>
  <si>
    <t>-   виды и способы тестирования программных средств, подходы к разработке тестовых наборов и процедур;</t>
  </si>
  <si>
    <t>-    документировать тестовые наборы и процедуры;</t>
  </si>
  <si>
    <t>-   методы тестирования компонентов программных средств.</t>
  </si>
  <si>
    <t>-    составлять планы проведения тестирования и разрабатывать сценарии тестов программных средств;</t>
  </si>
  <si>
    <t>-    применять основные средства методологии UML.</t>
  </si>
  <si>
    <t xml:space="preserve">·          логически грамотно и аргументировано обосновывать решения,  применяя основные термины и понятия дисциплины; </t>
  </si>
  <si>
    <t>·          использование IT-технологий в области оптимизационного планирования   производственными процессами организации;</t>
  </si>
  <si>
    <t>·          виды производственных, вспомогательных, обслуживающих, процессов хозяйственной деятельности организации, их взаимосвязи.</t>
  </si>
  <si>
    <t>·          использовать методы производственного менеджмента;</t>
  </si>
  <si>
    <t>·          навыками планирования производственных процессов в машиностроении;</t>
  </si>
  <si>
    <t xml:space="preserve">·          использование методик расчета технико-экономических показателей производственных процессов организации; </t>
  </si>
  <si>
    <t>·          Исследование операций;</t>
  </si>
  <si>
    <t>·          методы организации производственных  процессов;</t>
  </si>
  <si>
    <t>·          формализовать информационные потребности пользователей с целью реализации системы управления производственными процессами организации;</t>
  </si>
  <si>
    <t>·          навыками расчета оценки эффективности инновационных проектов</t>
  </si>
  <si>
    <t>·          использования методов производственного менеджмента при  планировании и организации поточных линий;</t>
  </si>
  <si>
    <t xml:space="preserve">·          методы моделирования взаимосвязей производственных и организационных процессов организаций;  </t>
  </si>
  <si>
    <t>·          формировать систему критериев и ограничений оптимизации производственных процессов;</t>
  </si>
  <si>
    <t>·          навыками  формирования критериев оптимизации при расчете оптимальных производственных планов с целью эффективного использования ресурсов организации.</t>
  </si>
  <si>
    <t>·          расчета показателей оценки эффективности инновационных проектов;</t>
  </si>
  <si>
    <t xml:space="preserve">·          методы формализации критериев эффективности производственных процессов организаций; </t>
  </si>
  <si>
    <t>·          использовать  методы оценки эффективности освоения высокотехнологичной продукции с целью обоснования управленческих решений.</t>
  </si>
  <si>
    <t xml:space="preserve">·          методы оценки экономической эффективности организации высокотехнологичных производств; </t>
  </si>
  <si>
    <t>·          основные виды IT-решений, используемых в управлении производственной деятельностью организаций.</t>
  </si>
  <si>
    <t>·        основные системные законы и принципы эффективной модели делового общения</t>
  </si>
  <si>
    <t>·     успешно применять навыки системного мышления при решении организационных, информационных, задач управления и т.д.,</t>
  </si>
  <si>
    <t>·     основными терминами и понятиями дисциплины,</t>
  </si>
  <si>
    <t>·        Теория систем и системный анализ,</t>
  </si>
  <si>
    <t>·        типологию сотрудников организации и психологические характеристик деловых партнеров для выстраивания партнерских отношений</t>
  </si>
  <si>
    <t>·     выявлять модели поведения в группе, для выстраивания гармоничного взаимодействия,</t>
  </si>
  <si>
    <t>·     способами развития системного мышления при решении деловых, управленческих, организационных и др. задач,</t>
  </si>
  <si>
    <t>·        Информационные технологии.</t>
  </si>
  <si>
    <t>·        методы формирования творческого мышления в процессе различных деловых ситуаций,</t>
  </si>
  <si>
    <t>·     проводить сравнительный анализ различных типов личностей на основе знания типологии личности, тестирования и интуиции,</t>
  </si>
  <si>
    <t>·     методами активизации интуиции, активного слушанья и творческого мышления.</t>
  </si>
  <si>
    <t>·       формы и виды делового взаимодействия,</t>
  </si>
  <si>
    <t>·     применять техники активного слушанья для эффективного взаимодействия,</t>
  </si>
  <si>
    <t>·        фазы делового общения,</t>
  </si>
  <si>
    <t>·     проводить самоанализ  и объективную оценку своих действий    и действий окружающих людей,</t>
  </si>
  <si>
    <t>·        технологии деловой коммуникации.</t>
  </si>
  <si>
    <t>·     применять технологии делового общения в малых научных группах.</t>
  </si>
  <si>
    <t>·        архитектуру баз данных Oracle;</t>
  </si>
  <si>
    <t>·        формулировать требования к создаваемым программным комплексам;</t>
  </si>
  <si>
    <t>·        навыками разработки программных комплексов для решения прикладных задач, оценки сложности алгоритмов и программ, использования современных технологий программирования, тестирования и документирования программных комплексов;</t>
  </si>
  <si>
    <t>·        основные объекты баз данных Oracle;</t>
  </si>
  <si>
    <t>·        формировать архитектуру программных комплексов для информатизации предприятий, разрабатывать программные приложения;</t>
  </si>
  <si>
    <t>·        принципы обработки данных с помощью языков Oracle SQL и Oracle PL/SQL;</t>
  </si>
  <si>
    <t>·        принципы организации проектирования и содержание этапов процесса разработки программных комплексов;</t>
  </si>
  <si>
    <t>·        принципы и методологию проектирования приложений баз данных Oracle.</t>
  </si>
  <si>
    <t>·        обоснованно выбирать необходимые средства для разработки приложений баз данных Oracle.</t>
  </si>
  <si>
    <t>·          подходы к обследованию организации;</t>
  </si>
  <si>
    <t>·          выявлять информационные потребности пользователей;</t>
  </si>
  <si>
    <t>·          навыками проведения реинжиниринга бизнес процессов;</t>
  </si>
  <si>
    <t>·          методологии  проектирования ИС в информационном пространстве предприятия;</t>
  </si>
  <si>
    <t>·          выбирать средства и методы проектирования ИС в зависимости от условий проведения реинжиниринга;</t>
  </si>
  <si>
    <t>·          навыками работы со  средствами анализа и  моделирования систем;</t>
  </si>
  <si>
    <t>·          особенности управления инновационной деятельностью.</t>
  </si>
  <si>
    <t>·          навыками управления инновационными процессами.</t>
  </si>
  <si>
    <t xml:space="preserve">·          терминологию предметной области на русском и иностранном языке; </t>
  </si>
  <si>
    <t>·          навыками сбора и анализа первичной экономической информации;</t>
  </si>
  <si>
    <t>·          выполнения сравнительной рейтинговой оценки деятельности организаций;</t>
  </si>
  <si>
    <t>·          основные источники и  способы обработки экономической  информации;</t>
  </si>
  <si>
    <t xml:space="preserve">·          использовать официальные методики технико-экономического анализа деятельности организаций; </t>
  </si>
  <si>
    <t>·          навыками выявления взаимосвязей и закономерностей социально-экономических явлений;</t>
  </si>
  <si>
    <t xml:space="preserve">·          выполнения факторного анализа различных сторон деятельности организации; </t>
  </si>
  <si>
    <t>·          методы выявления и исследования зависимостей между факторными и результирующими показателями;</t>
  </si>
  <si>
    <t>·          осуществлять поиск необходимой первичной экономической информации из различных источников, в т.ч. из сети Internet;</t>
  </si>
  <si>
    <t xml:space="preserve">·          навыками применения методик технико-экономического анализа к исследованию деятельности предприятий </t>
  </si>
  <si>
    <t xml:space="preserve">·          проведения технико-экономического анализа деятельности организации на базе публикуемой годовой отчетности. </t>
  </si>
  <si>
    <t>·          Бухгалтерский учет;</t>
  </si>
  <si>
    <t>·          методы и методики исследования экономических процессов деятельности организаций;</t>
  </si>
  <si>
    <t>·          проводить анализ первичной экономической информации на корректность;</t>
  </si>
  <si>
    <t>·          выступления с презентацией результатов выполненного анализа деятельности организации;</t>
  </si>
  <si>
    <t>·          Экономические и организационные бизнес-процессы;</t>
  </si>
  <si>
    <t>·          основные виды IT-решений, используемых в технико-экономическом анализе деятельности организации;</t>
  </si>
  <si>
    <t>·          использовать теоретические положения факторного анализа результатов деятельности организации;</t>
  </si>
  <si>
    <t>·          ведения  дискуссии и полемики  в области анализа деятельности организации.</t>
  </si>
  <si>
    <t>·          мировые тенденции развития современной науки в области анализа деятельности организации.</t>
  </si>
  <si>
    <t>·          ориентироваться в IT-решений, используемых в технико-экономическом анализе деятельности организации;</t>
  </si>
  <si>
    <t xml:space="preserve">·          Информационные системы; </t>
  </si>
  <si>
    <t>·          грамотно и аргументированно обосновывать результаты выполненного технико-экономического анализа деятельности организации,   вести  дискуссию и полемику;</t>
  </si>
  <si>
    <t>·          использовать мировой опыт проведения экономического анализа деятельности организаций.</t>
  </si>
  <si>
    <t>·                   операционные системы реального времени;</t>
  </si>
  <si>
    <t>·                   сопровождать системы реального времени с использованием различных подходов и методик;</t>
  </si>
  <si>
    <t>·                   методами использования операционных систем реального времени;</t>
  </si>
  <si>
    <t>·                   работы с проектной  документацией информационных систем, в том числе и систем реального времени в экономике;</t>
  </si>
  <si>
    <t>·        Операционные системы;</t>
  </si>
  <si>
    <t>·                   средства связи с объектом управления;</t>
  </si>
  <si>
    <t>·                   пользоваться справочной и другой технической литера­турой по методам проектирования, пакетам проектирования и CASE-средствам;</t>
  </si>
  <si>
    <t>·                   принципами использования различных стратегий планирования задач;</t>
  </si>
  <si>
    <t>·                   работы с CASE-средствами и средствами проектирования.</t>
  </si>
  <si>
    <t>·        Программная инженерия;</t>
  </si>
  <si>
    <t>·                   управление памятью;</t>
  </si>
  <si>
    <t>·                   производить анализ эффективности работы систем реального времени.</t>
  </si>
  <si>
    <t>·                   навыками использования объектов синхронизации POSIX;</t>
  </si>
  <si>
    <t>·                   типы взаимодействия процессов;</t>
  </si>
  <si>
    <t>·                   навыками составления программ с использованием языков разработки для СРВ.</t>
  </si>
  <si>
    <t>·        Проектирование информационных систем;</t>
  </si>
  <si>
    <t>·                   классический, структурный  и объектно-ориентированный подходы к построению ОСРВ;</t>
  </si>
  <si>
    <t>·        Высокоуровневое программирование;</t>
  </si>
  <si>
    <t>·                   особенности эксплуатацииэкономическихсистем реального времени;</t>
  </si>
  <si>
    <t>·        Вычислительные системы, сети и телекоммуникации.</t>
  </si>
  <si>
    <t>·                   различные методы и методики проектирования систем реального времени в экономике.</t>
  </si>
  <si>
    <t>-       «Дискретная математика».</t>
  </si>
  <si>
    <t>-   методы решения динамических оптимизационных задач.</t>
  </si>
  <si>
    <t>-     методами поиска информации и подходами к самообразованию в профессиональной деятельности;</t>
  </si>
  <si>
    <t>-     создавать расчётно-графические работы, связанные с теорией множеств и математической логикой.</t>
  </si>
  <si>
    <t>-                   «Дискретная математика».</t>
  </si>
  <si>
    <t>·     общую постановку задачи принятия решений;</t>
  </si>
  <si>
    <t>·     анализировать задачи, требующие принятия решений;</t>
  </si>
  <si>
    <t>·     этапы процесса принятия решений;</t>
  </si>
  <si>
    <t>·     формулировать задачи принятия решений;</t>
  </si>
  <si>
    <t>·    работы свычислительной техникой;</t>
  </si>
  <si>
    <t>·     критерии выбора и оценки решений;</t>
  </si>
  <si>
    <t>·     основы построения автоматизированных систем принятия решений АСПР;</t>
  </si>
  <si>
    <t>·     элементы психологической теории принятия решений;</t>
  </si>
  <si>
    <t>-    отличия и сферу применения основных методологий описания предметной области;</t>
  </si>
  <si>
    <t>-     подходами по формированию выводов о адекватности, полноте и непротиворечивости моделей на конкретных примерах;</t>
  </si>
  <si>
    <t>-    виды моделей, методы анализа их адекватности, полноты и непротиворечивости;</t>
  </si>
  <si>
    <t>-     анализировать модели на адекватность, полноту и непротиворечивость, оценивать энтропию систем;</t>
  </si>
  <si>
    <t>-     подходами к представлению объектов в виде систем;</t>
  </si>
  <si>
    <t>-    подходы к формированию интегрированных моделей процессов, данных, объектов, являющихся системой более простых моделей;</t>
  </si>
  <si>
    <t>-     методами построения и анализа мнемосхемы организационных систем;</t>
  </si>
  <si>
    <t>-   виды, характеристики и область применения методов системного анализа;</t>
  </si>
  <si>
    <t>-     обосновывать применение методов системного анализа;</t>
  </si>
  <si>
    <t>-     методами построения и анализа Сетей Петри для организационных систем;</t>
  </si>
  <si>
    <t>-       «Введение в прикладную информатику».</t>
  </si>
  <si>
    <t>-     методами построения и анализа организационных структур управления для организационных систем;</t>
  </si>
  <si>
    <t>-     строить и анализировать мнемосхемы организационных систем;</t>
  </si>
  <si>
    <t>-     методом логического ранжирования;</t>
  </si>
  <si>
    <t>-     строить и анализировать Сети Петри для организационных систем;</t>
  </si>
  <si>
    <t>-     методом оценки согласованности мнений экспертов;</t>
  </si>
  <si>
    <t>-     строить и анализировать организационные структуры управления для организационных систем;</t>
  </si>
  <si>
    <t>-    навыком использования текстовых редакторов для разработки расчётьно-графических работ.</t>
  </si>
  <si>
    <t>-     использовать при системном анализе метод логического ранжирования;</t>
  </si>
  <si>
    <t>-     использовать при системном анализе метод оценки согласованности мнений экспертов;</t>
  </si>
  <si>
    <t>-    создавать расчётно-графические работы, связанные с системными исследованиями.</t>
  </si>
  <si>
    <t>– принципы построения и структурную организацию хранилищ данных;</t>
  </si>
  <si>
    <t>– практически применять методы консолидации, трансформации, визуализации, оценки качества, очистки и предобработки данных для качественной подготовки данных к анализу;</t>
  </si>
  <si>
    <t>-                   Информационные системы и технологии;</t>
  </si>
  <si>
    <t>– алгоритмы поиска ассоциативных правил и кластерного анализа;</t>
  </si>
  <si>
    <t>– создавать хранилища данных, выполнять их загрузку, извлекать данные из хранилищ;</t>
  </si>
  <si>
    <t>-                   Базы данных.</t>
  </si>
  <si>
    <t>– статистические и машинные методы классификации и регрессии;</t>
  </si>
  <si>
    <t>– применять технологии интеллектуального анализа электронных массивов данных для решения конкретных практических проблем;</t>
  </si>
  <si>
    <t>– возможности отечественных и зарубежных универсальных программных средств и аналитических платформ, применяемых для анализа данных;</t>
  </si>
  <si>
    <t>– использовать возможности отечественных и зарубежных универсальных программных средств и аналитических платформ для поиска закономерностей, связей, правил, знаний в электронных массивах данных;</t>
  </si>
  <si>
    <t>– проблемные вопросы внедрения аналитических программных продуктов и технологий в профессиональную деятельность организаций и учреждений.</t>
  </si>
  <si>
    <t>·          особенности управления инновационной деятельностью предприятия;</t>
  </si>
  <si>
    <t>·          пользоваться современными инновационными технологиями;</t>
  </si>
  <si>
    <t>·          навыками управления инновационными процессами;</t>
  </si>
  <si>
    <t>·          методологии проектирования ИС в процессе реализации инновационных проектов;</t>
  </si>
  <si>
    <t>·          выбирать средства и методы проектирования ИС при внедрении инноваций;</t>
  </si>
  <si>
    <t>·          основными приемами экспертизы инновационных проектов.</t>
  </si>
  <si>
    <t>·        особенности математических вычислений, реализуемых на ЭВМ;</t>
  </si>
  <si>
    <t>·        пользоваться численными методами для решения конкретных технических задач;</t>
  </si>
  <si>
    <t>·    исследования математических моделей и оценки пределов применимости полученных результатов.</t>
  </si>
  <si>
    <t>·  Математический анализ;</t>
  </si>
  <si>
    <t>·        основные численные и численно-аналитические методы решения задач;</t>
  </si>
  <si>
    <t>·        проводить исследование предметной области и обоснованный выбор численных методов для решения конкретных технических задач.</t>
  </si>
  <si>
    <t>·        основные способы оценки погрешностей численных результатов.</t>
  </si>
  <si>
    <t>·        методы исследования регрессионных зависимостей;</t>
  </si>
  <si>
    <t>·        исследовать регрессионные зависимости;</t>
  </si>
  <si>
    <t>·    приемами исследования регрессионных зависимостей;</t>
  </si>
  <si>
    <t>·    построения и идентификации регрессионных зависимостей;</t>
  </si>
  <si>
    <t>·        методы исследования временных рядов;</t>
  </si>
  <si>
    <t>·        исследовать временные ряды;</t>
  </si>
  <si>
    <t>·    технологиями исследования временных рядов;</t>
  </si>
  <si>
    <t>·    построения и идентификации исследования временных рядов;</t>
  </si>
  <si>
    <t>·        исследовать системы эконометрических уравнений.</t>
  </si>
  <si>
    <t>·    построения и идентификации систем эконометрических уравнений.</t>
  </si>
  <si>
    <t>·        Математическая экономика.</t>
  </si>
  <si>
    <t>·                   теоретические основы моделирования как научного метода;</t>
  </si>
  <si>
    <t>·    проанализировать содержательную постановку проблемы и  построить экономико-математическую модель;</t>
  </si>
  <si>
    <t>·    решать оптимизационные задачи и делать на их основе правильные выводы и рекомендации;</t>
  </si>
  <si>
    <t>·                    Математика;</t>
  </si>
  <si>
    <t>·                    Исследование операций;</t>
  </si>
  <si>
    <t>·          навыками классификации экономических и организационных бизнес-процессов предприятия.</t>
  </si>
  <si>
    <t>·          выполнения функционально-стоимостного анализа бизнес-процесса и проведения оценки его эффективности на основе результатов ФСА;</t>
  </si>
  <si>
    <t xml:space="preserve">·          разработки стратегических карт, дерева целей и системы показателей бизнес-процесса, формирования требований к информационному окружению участников бизнес-процесса; </t>
  </si>
  <si>
    <t>·          проводить исследование экономических и организационных бизнес-процессов с использованием функционально-стоимостного анализа;</t>
  </si>
  <si>
    <t>·          навыками формирования требований к информационному окружению участников бизнес-процесса с использованием инструментов системы сбалансированных показателей.</t>
  </si>
  <si>
    <t>·          выступления с презентацией выполненной работы;</t>
  </si>
  <si>
    <t xml:space="preserve">·          применять систему сбалансированных показателей с целью формирования требований к информационному обеспечению бизнес-среды предприятия; </t>
  </si>
  <si>
    <t xml:space="preserve">·          ориентироваться в мировых тенденциях развития процессно-ориентированного управления.  </t>
  </si>
  <si>
    <t>·          мировые тенденции развития процессно-ориентированного управления организацией.</t>
  </si>
  <si>
    <r>
      <t xml:space="preserve">·        </t>
    </r>
    <r>
      <rPr>
        <sz val="11"/>
        <color rgb="FF000000"/>
        <rFont val="Calibri"/>
        <family val="2"/>
        <charset val="204"/>
        <scheme val="minor"/>
      </rPr>
      <t>принципы вычисления обобщенных показателей экономической деятельности;</t>
    </r>
  </si>
  <si>
    <r>
      <t xml:space="preserve">·        </t>
    </r>
    <r>
      <rPr>
        <sz val="11"/>
        <color rgb="FF000000"/>
        <rFont val="Calibri"/>
        <family val="2"/>
        <charset val="204"/>
        <scheme val="minor"/>
      </rPr>
      <t>вычисления обобщенных показателей экономической деятельности;</t>
    </r>
  </si>
  <si>
    <r>
      <t xml:space="preserve">·    </t>
    </r>
    <r>
      <rPr>
        <sz val="11"/>
        <color rgb="FF000000"/>
        <rFont val="Calibri"/>
        <family val="2"/>
        <charset val="204"/>
        <scheme val="minor"/>
      </rPr>
      <t>технологиями вычисления обобщенных показателей экономической деятельности</t>
    </r>
    <r>
      <rPr>
        <sz val="11"/>
        <color theme="1"/>
        <rFont val="Calibri"/>
        <family val="2"/>
        <charset val="204"/>
        <scheme val="minor"/>
      </rPr>
      <t>;</t>
    </r>
  </si>
  <si>
    <r>
      <t xml:space="preserve">·        </t>
    </r>
    <r>
      <rPr>
        <sz val="11"/>
        <color rgb="FF000000"/>
        <rFont val="Calibri"/>
        <family val="2"/>
        <charset val="204"/>
        <scheme val="minor"/>
      </rPr>
      <t>принципы принятия решений на основе ключевых показателей;</t>
    </r>
  </si>
  <si>
    <r>
      <t xml:space="preserve">·        </t>
    </r>
    <r>
      <rPr>
        <sz val="11"/>
        <color rgb="FF000000"/>
        <rFont val="Calibri"/>
        <family val="2"/>
        <charset val="204"/>
        <scheme val="minor"/>
      </rPr>
      <t>использовать методы принятия решений на основе ключевых показателей;</t>
    </r>
  </si>
  <si>
    <r>
      <t xml:space="preserve">·        </t>
    </r>
    <r>
      <rPr>
        <sz val="11"/>
        <color rgb="FF000000"/>
        <rFont val="Calibri"/>
        <family val="2"/>
        <charset val="204"/>
        <scheme val="minor"/>
      </rPr>
      <t>технологиями принятия решений на основе ключевых показателей;</t>
    </r>
  </si>
  <si>
    <r>
      <t xml:space="preserve">·        </t>
    </r>
    <r>
      <rPr>
        <sz val="11"/>
        <color rgb="FF000000"/>
        <rFont val="Calibri"/>
        <family val="2"/>
        <charset val="204"/>
        <scheme val="minor"/>
      </rPr>
      <t>особенности построения подсистем бизнес-аналитики и статистики в составе корпоративных информационных систем.</t>
    </r>
  </si>
  <si>
    <r>
      <t xml:space="preserve">·    </t>
    </r>
    <r>
      <rPr>
        <sz val="11"/>
        <color rgb="FF000000"/>
        <rFont val="Calibri"/>
        <family val="2"/>
        <charset val="204"/>
        <scheme val="minor"/>
      </rPr>
      <t>средствами бизнес-аналитики в составе корпоративных информационных систем.</t>
    </r>
  </si>
  <si>
    <r>
      <t xml:space="preserve">·    </t>
    </r>
    <r>
      <rPr>
        <sz val="11"/>
        <color rgb="FF000000"/>
        <rFont val="Calibri"/>
        <family val="2"/>
        <charset val="204"/>
        <scheme val="minor"/>
      </rPr>
      <t>параллельного программирования в информационных системах</t>
    </r>
    <r>
      <rPr>
        <sz val="11"/>
        <color theme="1"/>
        <rFont val="Calibri"/>
        <family val="2"/>
        <charset val="204"/>
        <scheme val="minor"/>
      </rPr>
      <t>;</t>
    </r>
  </si>
  <si>
    <r>
      <t xml:space="preserve">·    </t>
    </r>
    <r>
      <rPr>
        <sz val="11"/>
        <color rgb="FF000000"/>
        <rFont val="Calibri"/>
        <family val="2"/>
        <charset val="204"/>
        <scheme val="minor"/>
      </rPr>
      <t>средствами отладки параллельных алгоритмов и программ</t>
    </r>
  </si>
  <si>
    <r>
      <t xml:space="preserve">-    </t>
    </r>
    <r>
      <rPr>
        <sz val="11"/>
        <color rgb="FF000000"/>
        <rFont val="Calibri"/>
        <family val="2"/>
        <charset val="204"/>
        <scheme val="minor"/>
      </rPr>
      <t>тенденции развития технических средств компьютерных сетей</t>
    </r>
    <r>
      <rPr>
        <sz val="11"/>
        <color theme="1"/>
        <rFont val="Calibri"/>
        <family val="2"/>
        <charset val="204"/>
        <scheme val="minor"/>
      </rPr>
      <t>;</t>
    </r>
  </si>
  <si>
    <r>
      <t xml:space="preserve">-     </t>
    </r>
    <r>
      <rPr>
        <sz val="11"/>
        <color rgb="FF000000"/>
        <rFont val="Calibri"/>
        <family val="2"/>
        <charset val="204"/>
        <scheme val="minor"/>
      </rPr>
      <t>использовать методы оценки надёжности и эффективности компьютерных сетей</t>
    </r>
    <r>
      <rPr>
        <sz val="11"/>
        <color theme="1"/>
        <rFont val="Calibri"/>
        <family val="2"/>
        <charset val="204"/>
        <scheme val="minor"/>
      </rPr>
      <t>;</t>
    </r>
  </si>
  <si>
    <r>
      <t xml:space="preserve">-     </t>
    </r>
    <r>
      <rPr>
        <sz val="11"/>
        <color rgb="FF000000"/>
        <rFont val="Calibri"/>
        <family val="2"/>
        <charset val="204"/>
        <scheme val="minor"/>
      </rPr>
      <t>навыками построения компьютерных сетей</t>
    </r>
    <r>
      <rPr>
        <sz val="11"/>
        <color theme="1"/>
        <rFont val="Calibri"/>
        <family val="2"/>
        <charset val="204"/>
        <scheme val="minor"/>
      </rPr>
      <t>;</t>
    </r>
  </si>
  <si>
    <r>
      <t xml:space="preserve">-    </t>
    </r>
    <r>
      <rPr>
        <sz val="11"/>
        <color rgb="FF000000"/>
        <rFont val="Calibri"/>
        <family val="2"/>
        <charset val="204"/>
        <scheme val="minor"/>
      </rPr>
      <t>виды аппаратного обеспечения и архитектуры сетей</t>
    </r>
    <r>
      <rPr>
        <sz val="11"/>
        <color theme="1"/>
        <rFont val="Calibri"/>
        <family val="2"/>
        <charset val="204"/>
        <scheme val="minor"/>
      </rPr>
      <t>;</t>
    </r>
  </si>
  <si>
    <r>
      <t xml:space="preserve">-     </t>
    </r>
    <r>
      <rPr>
        <sz val="11"/>
        <color rgb="FF000000"/>
        <rFont val="Calibri"/>
        <family val="2"/>
        <charset val="204"/>
        <scheme val="minor"/>
      </rPr>
      <t>выбирать оптимальную аппаратную архитектуру сети</t>
    </r>
    <r>
      <rPr>
        <sz val="11"/>
        <color theme="1"/>
        <rFont val="Calibri"/>
        <family val="2"/>
        <charset val="204"/>
        <scheme val="minor"/>
      </rPr>
      <t>;</t>
    </r>
  </si>
  <si>
    <r>
      <t xml:space="preserve">-     </t>
    </r>
    <r>
      <rPr>
        <sz val="11"/>
        <color rgb="FF000000"/>
        <rFont val="Calibri"/>
        <family val="2"/>
        <charset val="204"/>
        <scheme val="minor"/>
      </rPr>
      <t>навыками администрирования в зависимости от конфигурации сети;</t>
    </r>
  </si>
  <si>
    <r>
      <t xml:space="preserve">-    </t>
    </r>
    <r>
      <rPr>
        <sz val="11"/>
        <color rgb="FF000000"/>
        <rFont val="Calibri"/>
        <family val="2"/>
        <charset val="204"/>
        <scheme val="minor"/>
      </rPr>
      <t>виды технического и программного обеспечения вычислительных систем и  сетей, виды технического обслуживания аппаратных средств</t>
    </r>
    <r>
      <rPr>
        <sz val="11"/>
        <color theme="1"/>
        <rFont val="Calibri"/>
        <family val="2"/>
        <charset val="204"/>
        <scheme val="minor"/>
      </rPr>
      <t>;</t>
    </r>
  </si>
  <si>
    <r>
      <t xml:space="preserve">-     </t>
    </r>
    <r>
      <rPr>
        <sz val="11"/>
        <color rgb="FF000000"/>
        <rFont val="Calibri"/>
        <family val="2"/>
        <charset val="204"/>
        <scheme val="minor"/>
      </rPr>
      <t>использовать основные правила эксплуатации вычислительных систем и сетей для решения практических задач</t>
    </r>
    <r>
      <rPr>
        <sz val="11"/>
        <color theme="1"/>
        <rFont val="Calibri"/>
        <family val="2"/>
        <charset val="204"/>
        <scheme val="minor"/>
      </rPr>
      <t>;</t>
    </r>
  </si>
  <si>
    <r>
      <t xml:space="preserve">-     </t>
    </r>
    <r>
      <rPr>
        <sz val="11"/>
        <color rgb="FF000000"/>
        <rFont val="Calibri"/>
        <family val="2"/>
        <charset val="204"/>
        <scheme val="minor"/>
      </rPr>
      <t>навыками эксплуатации  вычислительных систем и сетей с использованием конкретных программных средств</t>
    </r>
    <r>
      <rPr>
        <sz val="11"/>
        <color theme="1"/>
        <rFont val="Calibri"/>
        <family val="2"/>
        <charset val="204"/>
        <scheme val="minor"/>
      </rPr>
      <t>;</t>
    </r>
  </si>
  <si>
    <r>
      <t xml:space="preserve">-     </t>
    </r>
    <r>
      <rPr>
        <sz val="11"/>
        <color rgb="FF000000"/>
        <rFont val="Calibri"/>
        <family val="2"/>
        <charset val="204"/>
        <scheme val="minor"/>
      </rPr>
      <t>навыками практического использования программно-аппаратных средств в компьютерных сетях</t>
    </r>
    <r>
      <rPr>
        <sz val="11"/>
        <color theme="1"/>
        <rFont val="Calibri"/>
        <family val="2"/>
        <charset val="204"/>
        <scheme val="minor"/>
      </rPr>
      <t>.</t>
    </r>
  </si>
  <si>
    <r>
      <t xml:space="preserve">-     </t>
    </r>
    <r>
      <rPr>
        <sz val="11"/>
        <color rgb="FF000000"/>
        <rFont val="Calibri"/>
        <family val="2"/>
        <charset val="204"/>
        <scheme val="minor"/>
      </rPr>
      <t>навыками практического использования наиболее распространенных специальных информационных правовых систем</t>
    </r>
    <r>
      <rPr>
        <sz val="11"/>
        <color theme="1"/>
        <rFont val="Calibri"/>
        <family val="2"/>
        <charset val="204"/>
        <scheme val="minor"/>
      </rPr>
      <t>.</t>
    </r>
  </si>
  <si>
    <r>
      <t>методами управления запасами для оптимизации логистических издержек при организации материально-технического снабжения предприятия, закупок и сбыта товаров;  методами принятия стратегических, тактических и оперативных решений в управлении операционной</t>
    </r>
    <r>
      <rPr>
        <sz val="11"/>
        <color theme="1"/>
        <rFont val="Calibri"/>
        <family val="2"/>
        <charset val="204"/>
        <scheme val="minor"/>
      </rPr>
      <t xml:space="preserve"> деятельностью организаций</t>
    </r>
  </si>
  <si>
    <r>
      <t xml:space="preserve">·        </t>
    </r>
    <r>
      <rPr>
        <sz val="11"/>
        <color rgb="FF000000"/>
        <rFont val="Calibri"/>
        <family val="2"/>
        <charset val="204"/>
        <scheme val="minor"/>
      </rPr>
      <t>навыками применения инструментов экспресс-разработки приложений баз данных Oracle;</t>
    </r>
  </si>
  <si>
    <r>
      <t xml:space="preserve">·        </t>
    </r>
    <r>
      <rPr>
        <sz val="11"/>
        <color rgb="FF000000"/>
        <rFont val="Calibri"/>
        <family val="2"/>
        <charset val="204"/>
        <scheme val="minor"/>
      </rPr>
      <t>составлять и отлаживать запросы на выборку данных из баз данных Oracle с использованием объединения таблиц и групповых операций на языке Oracle SQL;</t>
    </r>
  </si>
  <si>
    <r>
      <t xml:space="preserve">·        навыками </t>
    </r>
    <r>
      <rPr>
        <sz val="11"/>
        <color rgb="FF000000"/>
        <rFont val="Calibri"/>
        <family val="2"/>
        <charset val="204"/>
        <scheme val="minor"/>
      </rPr>
      <t xml:space="preserve">использования компонентов доступа к данным, визуальных компонентов отображения данных для разработки приложений, </t>
    </r>
    <r>
      <rPr>
        <sz val="11"/>
        <color theme="1"/>
        <rFont val="Calibri"/>
        <family val="2"/>
        <charset val="204"/>
        <scheme val="minor"/>
      </rPr>
      <t xml:space="preserve">программирования пользовательского интерфейса приложений баз данных Oracle </t>
    </r>
    <r>
      <rPr>
        <sz val="11"/>
        <color rgb="FF000000"/>
        <rFont val="Calibri"/>
        <family val="2"/>
        <charset val="204"/>
        <scheme val="minor"/>
      </rPr>
      <t>в интегрированной среде Microsoft Visual Studio.</t>
    </r>
  </si>
  <si>
    <r>
      <t xml:space="preserve">·        </t>
    </r>
    <r>
      <rPr>
        <sz val="11"/>
        <color rgb="FF000000"/>
        <rFont val="Calibri"/>
        <family val="2"/>
        <charset val="204"/>
        <scheme val="minor"/>
      </rPr>
      <t>программировать и отлаживать вычислительные процедуры обработки данных с использованием языка Oracle PL/SQL;</t>
    </r>
  </si>
  <si>
    <r>
      <t>использовать введенные понятия, модели и принципы при решении типовых задач кодирования, поиска и шифрования</t>
    </r>
    <r>
      <rPr>
        <sz val="11"/>
        <color rgb="FF000000"/>
        <rFont val="Calibri"/>
        <family val="2"/>
        <charset val="204"/>
        <scheme val="minor"/>
      </rPr>
      <t xml:space="preserve"> данных</t>
    </r>
  </si>
  <si>
    <r>
      <t xml:space="preserve">: </t>
    </r>
    <r>
      <rPr>
        <sz val="11"/>
        <color theme="1"/>
        <rFont val="Calibri"/>
        <family val="2"/>
        <charset val="204"/>
        <scheme val="minor"/>
      </rPr>
      <t>по применению данных методов для решения широкого круга задач автоматизированным способом</t>
    </r>
  </si>
  <si>
    <r>
      <t xml:space="preserve">·     </t>
    </r>
    <r>
      <rPr>
        <sz val="11"/>
        <color theme="1"/>
        <rFont val="Calibri"/>
        <family val="2"/>
        <charset val="204"/>
        <scheme val="minor"/>
      </rPr>
      <t>исследовать процесс принятия решений;</t>
    </r>
  </si>
  <si>
    <r>
      <t xml:space="preserve">·        </t>
    </r>
    <r>
      <rPr>
        <sz val="11"/>
        <color rgb="FF000000"/>
        <rFont val="Calibri"/>
        <family val="2"/>
        <charset val="204"/>
        <scheme val="minor"/>
      </rPr>
      <t>методы исследования систем эконометрических уравнений.</t>
    </r>
  </si>
  <si>
    <r>
      <t xml:space="preserve">·    использовать свойства, методы и </t>
    </r>
    <r>
      <rPr>
        <sz val="11"/>
        <color rgb="FF000000"/>
        <rFont val="Calibri"/>
        <family val="2"/>
        <charset val="204"/>
        <scheme val="minor"/>
      </rPr>
      <t>аппарат</t>
    </r>
    <r>
      <rPr>
        <sz val="11"/>
        <color theme="1"/>
        <rFont val="Calibri"/>
        <family val="2"/>
        <charset val="204"/>
        <scheme val="minor"/>
      </rPr>
      <t xml:space="preserve"> дисциплины </t>
    </r>
    <r>
      <rPr>
        <sz val="11"/>
        <color rgb="FF000000"/>
        <rFont val="Calibri"/>
        <family val="2"/>
        <charset val="204"/>
        <scheme val="minor"/>
      </rPr>
      <t xml:space="preserve">для создания собственных </t>
    </r>
    <r>
      <rPr>
        <sz val="11"/>
        <color theme="1"/>
        <rFont val="Calibri"/>
        <family val="2"/>
        <charset val="204"/>
        <scheme val="minor"/>
      </rPr>
      <t xml:space="preserve">экономико-математических </t>
    </r>
    <r>
      <rPr>
        <sz val="11"/>
        <color rgb="FF000000"/>
        <rFont val="Calibri"/>
        <family val="2"/>
        <charset val="204"/>
        <scheme val="minor"/>
      </rPr>
      <t>моделей</t>
    </r>
    <r>
      <rPr>
        <sz val="11"/>
        <color theme="1"/>
        <rFont val="Calibri"/>
        <family val="2"/>
        <charset val="204"/>
        <scheme val="minor"/>
      </rPr>
      <t>;</t>
    </r>
  </si>
  <si>
    <t xml:space="preserve">     построения системы ключевых показателей эффективности работы предприятия.</t>
  </si>
  <si>
    <t xml:space="preserve">         Бухгалтерский учёт.</t>
  </si>
  <si>
    <t xml:space="preserve">         способы организации параллельных вычислений в информационных системах.</t>
  </si>
  <si>
    <t xml:space="preserve">         анализировать эффективность высокопроизводительных алгоритмов обработки информации</t>
  </si>
  <si>
    <t xml:space="preserve">     средствами отладки параллельных алгоритмов и программ</t>
  </si>
  <si>
    <t xml:space="preserve">        модели безопасности и их применение.</t>
  </si>
  <si>
    <t xml:space="preserve">        определения политики информационной безопасности.</t>
  </si>
  <si>
    <t xml:space="preserve">        определять направления и виды защиты информации с учетом характера информации и задач по ее защите.</t>
  </si>
  <si>
    <t xml:space="preserve">     по работе с вычислительной техникой в рамках выполнения лабораторных работ.</t>
  </si>
  <si>
    <t xml:space="preserve">         Бухгалтерский учет.</t>
  </si>
  <si>
    <t xml:space="preserve">      методами совершенствования профессиональных знаний и умений путем использования возможностей информационной среды</t>
  </si>
  <si>
    <t xml:space="preserve">      базовые системные программные продукты и пакеты прикладных программ.</t>
  </si>
  <si>
    <t xml:space="preserve">      способы профессионального самопознания и саморазвития с применением возможностей информационных и коммуникационных технологий.</t>
  </si>
  <si>
    <t xml:space="preserve">      уметь применять информационные системы управления предприятием.</t>
  </si>
  <si>
    <t xml:space="preserve">                     Проектирование информационных систем,</t>
  </si>
  <si>
    <t xml:space="preserve">                     Информационные системы и технологии.</t>
  </si>
  <si>
    <t xml:space="preserve">                     Информационный менеджмент</t>
  </si>
  <si>
    <t xml:space="preserve">         навыками работы с автоматизированными средствами анализа и системного моделирования больших систем.</t>
  </si>
  <si>
    <t xml:space="preserve">         принципами моделирования лингвистического обеспечения информационных систем: </t>
  </si>
  <si>
    <t xml:space="preserve">         по работе со средствами проектирования лингвистического обеспечения информационных систем.</t>
  </si>
  <si>
    <t xml:space="preserve">         методы описания искусственных языков.</t>
  </si>
  <si>
    <t xml:space="preserve">         навыками применения языков обработки данных.</t>
  </si>
  <si>
    <t xml:space="preserve">         Информационные технологии. </t>
  </si>
  <si>
    <t xml:space="preserve">                    обосновывать хозяйственные решения на основе результатов решения модели.</t>
  </si>
  <si>
    <t xml:space="preserve">                    программным обеспечением, используемым для решения типовых задач экономико-математического моделирования и оптимизации экономических процессов.</t>
  </si>
  <si>
    <t xml:space="preserve">                     Методы оптимизации.</t>
  </si>
  <si>
    <t xml:space="preserve">                    экономическую интерпретацию результатов решения экономико-математических задач.</t>
  </si>
  <si>
    <t xml:space="preserve">                    Теория систем и системный анализ,</t>
  </si>
  <si>
    <t xml:space="preserve">         основные типы операционных систем, </t>
  </si>
  <si>
    <t xml:space="preserve">         методиками программирования в современных операционных средах</t>
  </si>
  <si>
    <t xml:space="preserve">      навыками применения мирового опыта в развитии процессно-ориентированном управлении. </t>
  </si>
  <si>
    <t xml:space="preserve">                     Основы бизнеса в информационной сфере,</t>
  </si>
  <si>
    <t xml:space="preserve">                     Экономические и организационные бизнес-процессы предприятия,</t>
  </si>
  <si>
    <t xml:space="preserve">      уметь обосновывать целесообразность проектирования, внедрения, использования предлагаемого инженерного решения (программный продукт, метод, способ обработки информации).</t>
  </si>
  <si>
    <t xml:space="preserve">                     Управление экономическими бизнес-процессами предприятия.</t>
  </si>
  <si>
    <t xml:space="preserve">         основные системные законы и принципы эффективной модели делового общения</t>
  </si>
  <si>
    <t xml:space="preserve">      успешно применять навыки системного мышления при решении организационных, информационных, задач управления и т.д.,</t>
  </si>
  <si>
    <t xml:space="preserve">      основными терминами и понятиями дисциплины,</t>
  </si>
  <si>
    <t xml:space="preserve">         Теория систем и системный анализ,</t>
  </si>
  <si>
    <t xml:space="preserve">         типологию сотрудников организации и психологические характеристик деловых партнеров для выстраивания партнерских отношений</t>
  </si>
  <si>
    <t xml:space="preserve">      выявлять модели поведения в группе, для выстраивания гармоничного взаимодействия,</t>
  </si>
  <si>
    <t xml:space="preserve">      способами развития системного мышления при решении деловых, управленческих, организационных и др. задач,</t>
  </si>
  <si>
    <t xml:space="preserve">         Информационные технологии.</t>
  </si>
  <si>
    <t xml:space="preserve">         методы формирования творческого мышления в процессе различных деловых ситуаций,</t>
  </si>
  <si>
    <t xml:space="preserve">      проводить сравнительный анализ различных типов личностей на основе знания типологии личности, тестирования и интуиции,</t>
  </si>
  <si>
    <t xml:space="preserve">      методами активизации интуиции, активного слушанья и творческого мышления.</t>
  </si>
  <si>
    <t xml:space="preserve">        формы и виды делового взаимодействия,</t>
  </si>
  <si>
    <t xml:space="preserve">      применять техники активного слушанья для эффективного взаимодействия,</t>
  </si>
  <si>
    <t xml:space="preserve">         фазы делового общения,</t>
  </si>
  <si>
    <t xml:space="preserve">         технологии деловой коммуникации.</t>
  </si>
  <si>
    <t xml:space="preserve">      применять технологии делового общения в малых научных группах.</t>
  </si>
  <si>
    <t xml:space="preserve">         навыками использования компонентов доступа к данным, визуальных компонентов отображения данных для разработки приложений, программирования пользовательского интерфейса приложений баз данных Oracle в интегрированной среде Microsoft Visual Studio.</t>
  </si>
  <si>
    <t xml:space="preserve">         принципы и методологию проектирования приложений баз данных Oracle.</t>
  </si>
  <si>
    <t xml:space="preserve">         обоснованно выбирать необходимые средства для разработки приложений баз данных Oracle.</t>
  </si>
  <si>
    <t xml:space="preserve">                    работы с CASE-средствами и средствами проектирования.</t>
  </si>
  <si>
    <t xml:space="preserve">                    производить анализ эффективности работы систем реального времени.</t>
  </si>
  <si>
    <t xml:space="preserve">                    навыками составления программ с использованием языков разработки для СРВ.</t>
  </si>
  <si>
    <t xml:space="preserve">         Вычислительные системы, сети и телекоммуникации.</t>
  </si>
  <si>
    <t xml:space="preserve">                    различные методы и методики проектирования систем реального времени в экономике.</t>
  </si>
  <si>
    <t xml:space="preserve">     исследования математических моделей и оценки пределов применимости полученных результатов.</t>
  </si>
  <si>
    <t xml:space="preserve">         проводить исследование предметной области и обоснованный выбор численных методов для решения конкретных технических задач.</t>
  </si>
  <si>
    <t xml:space="preserve">         основные способы оценки погрешностей численных результатов.</t>
  </si>
  <si>
    <t xml:space="preserve">         методы исследования систем эконометрических уравнений.</t>
  </si>
  <si>
    <t xml:space="preserve">         исследовать системы эконометрических уравнений.</t>
  </si>
  <si>
    <t xml:space="preserve">     построения и идентификации систем эконометрических уравнений.</t>
  </si>
  <si>
    <t xml:space="preserve">         Математическая экономика.</t>
  </si>
  <si>
    <t>основные модели данных, методики их разработки, принципы работы современных СУБД, способы создания и использования баз данных (задача решается в рамках лекционного курса)</t>
  </si>
  <si>
    <t>проектировать модели данных на разных уровнях (концептуальном, логическом, физическом) и алгоритмов манипулирования данными для решения задач разработки систем баз данных с применением современных СУБД (задача решается в рамках курсового проектирования)</t>
  </si>
  <si>
    <t xml:space="preserve">         работы с разными информационными системами</t>
  </si>
  <si>
    <t>перспективы развития прикладной информатики</t>
  </si>
  <si>
    <t xml:space="preserve">         методы организации высокопроизводительных алгоритмов обработки информации</t>
  </si>
  <si>
    <t xml:space="preserve">        базовый понятийный аппарат в области информационной безопасности</t>
  </si>
  <si>
    <t xml:space="preserve">        виды и состав угроз информационной безопасности</t>
  </si>
  <si>
    <t xml:space="preserve">        принципы и общие методы обеспечения информационной безопасности</t>
  </si>
  <si>
    <t xml:space="preserve">        основные технологии построения защищенных информационных систем</t>
  </si>
  <si>
    <t xml:space="preserve">      процессы информатизации общества</t>
  </si>
  <si>
    <t xml:space="preserve">      нормативно-правовую базу по вопросам использования и создания программных продуктов и информационных ресурсов</t>
  </si>
  <si>
    <t xml:space="preserve">      типологии электронных образовательных ресурсов, информационных и коммуникационных технологий</t>
  </si>
  <si>
    <t>методами управления запасами для оптимизации логистических издержек при организации материально-технического снабжения предприятия, закупок и сбыта товаров  методами принятия стратегических, тактических и оперативных решений в управлении операционной деятельностью организаций</t>
  </si>
  <si>
    <t xml:space="preserve">         Информационные системы </t>
  </si>
  <si>
    <t>«Информатика и программирование»</t>
  </si>
  <si>
    <t xml:space="preserve">- Базы данных </t>
  </si>
  <si>
    <t>   методы решения динамических оптимизационных задач.</t>
  </si>
  <si>
    <t>требования к построению расчётнографических работ, связанных с системными исследованиями</t>
  </si>
  <si>
    <t>     создавать расчётнографические работы, связанные с теорией множеств и математической логикой.</t>
  </si>
  <si>
    <t>    создавать расчётнографические работы, связанные с системными исследованиями.</t>
  </si>
  <si>
    <t>    навыком использования текстовых редакторов для разработки расчётьнографических работ.</t>
  </si>
  <si>
    <t>       по работе с вычислительной техникой в рамках выполнения лабораторных работ.</t>
  </si>
  <si>
    <t>       «Дискретная математика».</t>
  </si>
  <si>
    <t>                   «Дискретная математика».</t>
  </si>
  <si>
    <t>       «Введение в прикладную информатику».</t>
  </si>
  <si>
    <t>                   Базы данных.</t>
  </si>
  <si>
    <t>«Математика»</t>
  </si>
  <si>
    <t>«Информатика»</t>
  </si>
  <si>
    <t>«Введение в прикладную информатику»</t>
  </si>
  <si>
    <t>   основные принципы и понятия компьютерной графики</t>
  </si>
  <si>
    <t>   теорию построения технического чертежа</t>
  </si>
  <si>
    <t>   принципы организации интерфейса пользователя</t>
  </si>
  <si>
    <t>   применять стандарты ЕСКД</t>
  </si>
  <si>
    <t>   использовать программы редактирования видеоизображений</t>
  </si>
  <si>
    <t>   навыками выполнения чертежей, эскизов деталей и сборочных единиц</t>
  </si>
  <si>
    <t>  основные методы имитационного моделирования в экономике</t>
  </si>
  <si>
    <t xml:space="preserve"> проектировать информационно-управляющие системы с использованием известных методов имитационного моделирования</t>
  </si>
  <si>
    <t xml:space="preserve"> обоснованно выбирать способы имитационного моделирования при проектировании ИУС и соответствующие программные средства.</t>
  </si>
  <si>
    <t>  основные проблемы искусственного интеллекта и подходы к их решению</t>
  </si>
  <si>
    <t xml:space="preserve"> основные методы представления знаний и автоматизации рассуждений на основе знаний</t>
  </si>
  <si>
    <t>  основные методы приобретения знаний</t>
  </si>
  <si>
    <t xml:space="preserve"> проблемные вопросы внедрения аналитических программных продуктов и технологий в профессиональную деятельность организаций и учреждений.</t>
  </si>
  <si>
    <t xml:space="preserve"> обоснованно выбирать способы представления знаний при проектировании информационно-управляющих систем и соответствующие программные средства.</t>
  </si>
  <si>
    <t xml:space="preserve"> приобрести навыки имитационного моделирования процессов и систем в прикладных областях. </t>
  </si>
  <si>
    <t>современным инструментарием интеллектуального анализа данных.</t>
  </si>
  <si>
    <t xml:space="preserve"> приобрести навыки организации процесса обучения самообучающихся интеллектуальных систем.</t>
  </si>
  <si>
    <t xml:space="preserve"> Теория систем и системный анализ.</t>
  </si>
  <si>
    <t xml:space="preserve"> Система технико-экономического анализа деятельности организации</t>
  </si>
  <si>
    <t xml:space="preserve"> Система технико-экономического анализа деятельности организации.</t>
  </si>
  <si>
    <t xml:space="preserve">                    «Теория систем и системный анализ».</t>
  </si>
  <si>
    <t>создавать расчётно графические работы, связанные с теорией множеств и математической логикой</t>
  </si>
  <si>
    <t>математические и статистические методы для решения управленческих и социально экономических задач</t>
  </si>
  <si>
    <t xml:space="preserve"> Управление информационными ресурсами.</t>
  </si>
  <si>
    <t xml:space="preserve"> математический анализ</t>
  </si>
  <si>
    <t>современное состояние уровня и направлений развития информационных систем, применяющихся для принятия правовых решений</t>
  </si>
  <si>
    <t xml:space="preserve">структуру, состав современных автоматизированных информационных правовых систем </t>
  </si>
  <si>
    <t xml:space="preserve">виды информации, содержащейся в автоматизированных информационных правовых системах. </t>
  </si>
  <si>
    <t>работать в качестве пользователя информационных правовых систем, самостоятельно использовать их для поиска правовой информации.</t>
  </si>
  <si>
    <r>
      <rPr>
        <sz val="11"/>
        <color rgb="FF000000"/>
        <rFont val="Calibri"/>
        <family val="2"/>
        <charset val="204"/>
        <scheme val="minor"/>
      </rPr>
      <t>навыками практического использования наиболее распространенных специальных информационных правовых систем</t>
    </r>
    <r>
      <rPr>
        <sz val="11"/>
        <color theme="1"/>
        <rFont val="Calibri"/>
        <family val="2"/>
        <charset val="204"/>
        <scheme val="minor"/>
      </rPr>
      <t>.</t>
    </r>
  </si>
  <si>
    <t>навыками поиска информации по полученному заданию в правовых информационных системах, а также навыками сбора, анализа данных, необходимых для решения поставленных прикладных задач</t>
  </si>
  <si>
    <r>
      <rPr>
        <sz val="11"/>
        <color rgb="FF000000"/>
        <rFont val="Calibri"/>
        <family val="2"/>
        <charset val="204"/>
        <scheme val="minor"/>
      </rPr>
      <t>навыками практического использования программно-аппаратных средств в компьютерных сетях</t>
    </r>
    <r>
      <rPr>
        <sz val="11"/>
        <color theme="1"/>
        <rFont val="Calibri"/>
        <family val="2"/>
        <charset val="204"/>
        <scheme val="minor"/>
      </rPr>
      <t>.</t>
    </r>
  </si>
  <si>
    <t>Вычислительные системы, сети и телекоммуникации</t>
  </si>
  <si>
    <t> основные проблемы имитационного моделирования и подходы к их решению</t>
  </si>
  <si>
    <t xml:space="preserve">способен проводить обследование организаций, выявлять информационные потребности пользователей, формировать требования к информационной системе, учувствовать в реинжиниринге прикладных и информационных процессов </t>
  </si>
  <si>
    <t xml:space="preserve"> виды технического и программного обеспечения вычислительных систем и сетей, виды технического обслуживания аппаратных средств</t>
  </si>
  <si>
    <t xml:space="preserve"> основные методы мягких вычислений. </t>
  </si>
  <si>
    <t>виды и особенности систем управленческого учета</t>
  </si>
  <si>
    <t>виды и особенности учётных информационных систем</t>
  </si>
  <si>
    <t>методы оценивания и выбора операционных сред и информационно-коммуникационных технологий для информатизации и автоматизации решения прикладных задач и создания ИС</t>
  </si>
  <si>
    <t>принципы расчета вероятностей случайных событий, функций плотности вероятностей и функций распределения, числовых характеристик случайных величин, основные законы распределения случайных величин, принципы расчета оценок параметров генеральной совокупности и проверки статистических гипотез.</t>
  </si>
  <si>
    <t>выявлять и прогнозировать основные направления использования современных информационных технологий для эффективного управления бизнесом</t>
  </si>
  <si>
    <t xml:space="preserve">                    использовать современное программное обеспечение для проведения направленного вычислительного эксперимента.</t>
  </si>
  <si>
    <t>использовать конкретные экономические методы оценивания и выбора операционных сред и информационно-коммуникационных технологий</t>
  </si>
  <si>
    <t xml:space="preserve">     навыками решения практических бухгалтерских задач в конкретных средах.</t>
  </si>
  <si>
    <t>общих приемов работы с информационными системами</t>
  </si>
  <si>
    <t xml:space="preserve">         общих приемов работы с информационными системами.</t>
  </si>
  <si>
    <t xml:space="preserve"> использовать методы производственного менеджмента в экономической деятельности организаций</t>
  </si>
  <si>
    <t xml:space="preserve"> формализовать информационные потребности пользователей с целью реализации системы управления экономическими бизнес-процессами организации</t>
  </si>
  <si>
    <t xml:space="preserve"> формировать систему критериев и ограничений оптимизации бизнес-процессов</t>
  </si>
  <si>
    <t xml:space="preserve"> использовать методы оценки эффективности инновационных проектов с целью обоснования управленческих решений.</t>
  </si>
  <si>
    <t xml:space="preserve"> основные положения государственной системы документационного обеспечения управления</t>
  </si>
  <si>
    <t xml:space="preserve"> структуру информационных систем управления документооборотом</t>
  </si>
  <si>
    <t xml:space="preserve"> методологии и технологии проектирования информационных систем управления документооборотом</t>
  </si>
  <si>
    <t xml:space="preserve"> принципы построения и функционирования информационных систем управления документооборотом.</t>
  </si>
  <si>
    <t xml:space="preserve"> системные законы и принципы научной деятельности,</t>
  </si>
  <si>
    <t xml:space="preserve"> методологию научного творчества,</t>
  </si>
  <si>
    <t xml:space="preserve"> методы формирования творческого мышления в процессе различных видов деятельности,</t>
  </si>
  <si>
    <t xml:space="preserve"> психологические процессы творческого процесса,</t>
  </si>
  <si>
    <t xml:space="preserve"> этапы различных видов творческого процесса,</t>
  </si>
  <si>
    <t xml:space="preserve"> планирование деятельности предприятия.</t>
  </si>
  <si>
    <t xml:space="preserve"> виды производственных, вспомогательных, обслуживающих, процессов хозяйственной деятельности организации, их взаимосвязи.</t>
  </si>
  <si>
    <t xml:space="preserve"> основные виды IT-решений, используемых в управлении производственной деятельностью организаций.</t>
  </si>
  <si>
    <t xml:space="preserve"> особенности управления инновационной деятельностью.</t>
  </si>
  <si>
    <t xml:space="preserve"> мировые тенденции развития современной науки в области анализа деятельности организации.</t>
  </si>
  <si>
    <t xml:space="preserve"> мировые тенденции развития процессно-ориентированного управления организацией.</t>
  </si>
  <si>
    <t xml:space="preserve"> основные виды IT-решений, используемых в управлении экономическими бизнес-процессами.</t>
  </si>
  <si>
    <t xml:space="preserve"> использовать методики оценки эффективности от внедрения информационных систем управления документооборотом.</t>
  </si>
  <si>
    <t xml:space="preserve"> оформлять и писать заключение и научные выводы,</t>
  </si>
  <si>
    <t xml:space="preserve"> выявлять научные проблемы как предмет научного исследования</t>
  </si>
  <si>
    <t xml:space="preserve"> проводить сравнительный анализ различных исследовательских подходов,</t>
  </si>
  <si>
    <t xml:space="preserve"> оценивать экономические факторы развития предприятия.</t>
  </si>
  <si>
    <t xml:space="preserve"> использовать методы оценки эффективности освоения высокотехнологичной продукции с целью обоснования управленческих решений.</t>
  </si>
  <si>
    <t xml:space="preserve"> использовать мировой опыт проведения экономического анализа деятельности организаций.</t>
  </si>
  <si>
    <t xml:space="preserve"> ориентироваться в мировых тенденциях развития процессно-ориентированного управления. </t>
  </si>
  <si>
    <t xml:space="preserve"> навыками формирования критериев оптимизации при расчете оптимальных планов с целью эффективного использования ресурсов организации.</t>
  </si>
  <si>
    <t xml:space="preserve"> навыками использования систем электронного документооборота при обработке организационно-распорядительных документов.</t>
  </si>
  <si>
    <t xml:space="preserve"> основными терминами и понятиями дисциплины</t>
  </si>
  <si>
    <t xml:space="preserve"> способами развития системного мышления при решении технических, организационных, научных и др. задач,</t>
  </si>
  <si>
    <t xml:space="preserve"> навыками расчета оценки эффективности инновационных проектов</t>
  </si>
  <si>
    <t xml:space="preserve"> навыками формирования критериев оптимизации при расчете оптимальных производственных планов с целью эффективного использования ресурсов организации.</t>
  </si>
  <si>
    <t xml:space="preserve"> навыками управления инновационными процессами.</t>
  </si>
  <si>
    <t xml:space="preserve"> навыками применения методик технико-экономического анализа к исследованию деятельности предприятий </t>
  </si>
  <si>
    <t xml:space="preserve"> основными приемами экспертизы инновационных проектов.</t>
  </si>
  <si>
    <t xml:space="preserve"> навыками классификации экономических и организационных бизнес-процессов предприятия.</t>
  </si>
  <si>
    <t xml:space="preserve"> навыками формирования требований к информационному окружению участников бизнес-процесса с использованием инструментов системы сбалансированных показателей.</t>
  </si>
  <si>
    <t xml:space="preserve"> оценки альтернативных вариантов информационных систем управления документооборотом с целью выбора оптимальной из них.</t>
  </si>
  <si>
    <t xml:space="preserve"> проведения технико-экономического анализа деятельности организации на базе публикуемой годовой отчетности. </t>
  </si>
  <si>
    <t xml:space="preserve"> ведения дискуссии и полемики в области анализа деятельности организации.</t>
  </si>
  <si>
    <t xml:space="preserve"> Экономические и организационные бизнес-процессы.</t>
  </si>
  <si>
    <t>анализировать и выбирать производственные автоматизированные информационные системы для решения конкретных задач</t>
  </si>
  <si>
    <t>анализировать и выбирать системы управленческого учета для решения конкретных задач</t>
  </si>
  <si>
    <t>анализировать и выбирать учётные информационные системы для решения конкретных задач</t>
  </si>
  <si>
    <t xml:space="preserve">      проводить самоанализ и объективную оценку своих действий и действий окружающих людей,</t>
  </si>
  <si>
    <t>навыками решения практических задач производственного планирования, производственного учета с использованием понятий маршрутных технологий, рабочих центров и спецификаций в конкретных средах</t>
  </si>
  <si>
    <t>навыками решения практических задач управленческого учета в конкретных средах.</t>
  </si>
  <si>
    <t>использовать подсистемы бизнес-аналитики и статистики в составе корпоративных информационных систем.</t>
  </si>
  <si>
    <t>особенности построения подсистем бизнес-аналитики и статистики в составе корпоративных информационных систем.</t>
  </si>
  <si>
    <t>средствами бизнес-аналитики в составе корпоративных информационных систем.</t>
  </si>
  <si>
    <t xml:space="preserve">логически грамотно и аргументировано обосновывать решения, применяя основные термины и понятия дисциплины </t>
  </si>
  <si>
    <t xml:space="preserve"> навыками расчета технико-экономических показателей, характеризующих эффективность производственных процессов </t>
  </si>
  <si>
    <t xml:space="preserve"> навыками расчета оценки эффективности инновационных проектов </t>
  </si>
  <si>
    <t xml:space="preserve">методами формализованного описания информационных потребностей пользователей в пакете прикладных программ, реализующих технологию BPMS </t>
  </si>
  <si>
    <t xml:space="preserve">технологиями вычисления обобщенных показателей экономической деятельности </t>
  </si>
  <si>
    <t xml:space="preserve">технологиями принятия решений на основе ключевых показателей </t>
  </si>
  <si>
    <t xml:space="preserve">навыками применения конкретных информационно-коммуникационных технологий: компьютером и организационной техники </t>
  </si>
  <si>
    <t xml:space="preserve">навыками начертания графических схем алгоритмов по требованиям ГОСТ 19.701-90 </t>
  </si>
  <si>
    <t xml:space="preserve">навыками формирования программного кода, реализующего математические вычисления </t>
  </si>
  <si>
    <t xml:space="preserve">     приемами параллельного программирования в информационных системах </t>
  </si>
  <si>
    <t xml:space="preserve">навыками построения компьютерных сетей </t>
  </si>
  <si>
    <t xml:space="preserve">навыками администрирования в зависимости от конфигурации сети </t>
  </si>
  <si>
    <t xml:space="preserve">навыками эксплуатации вычислительных систем и сетей с использованием конкретных программных средств </t>
  </si>
  <si>
    <t xml:space="preserve">   пакетами векторной и растровой графики CorelDRAW, AutoCAD, Adobe Photoshop </t>
  </si>
  <si>
    <t xml:space="preserve"> применения наиболее распространенных программных средств решения задач методом имитационного моделирования </t>
  </si>
  <si>
    <t xml:space="preserve"> самостоятельной разработки программных средств имитационного моделирования в проектировании ИУС </t>
  </si>
  <si>
    <t xml:space="preserve"> методами научного поиска </t>
  </si>
  <si>
    <t xml:space="preserve"> способами формализации интеллектуальных задач с помощью языков искусственного интеллекта </t>
  </si>
  <si>
    <t xml:space="preserve">        терминологией в области информационной безопасности </t>
  </si>
  <si>
    <t xml:space="preserve">        навыками анализа безопасности информационных систем </t>
  </si>
  <si>
    <t xml:space="preserve">        основами построения защищенных информационных систем </t>
  </si>
  <si>
    <t xml:space="preserve"> навыками оформления и обработки организационно-распорядительных документов </t>
  </si>
  <si>
    <t xml:space="preserve"> навыками сбора и формализации требований пользователей при внедрении информационных систем управления документооборотом </t>
  </si>
  <si>
    <t xml:space="preserve">      методами сбора и обработки данных  </t>
  </si>
  <si>
    <t xml:space="preserve">      современными компьютерными и информационными технологиями </t>
  </si>
  <si>
    <t xml:space="preserve">      установления контактов и взаимодействия с различными субъектами сетевой информационной образовательной среды </t>
  </si>
  <si>
    <t xml:space="preserve">      подходами к формализации предметной области и количественной и качественной оценке свойств объектов </t>
  </si>
  <si>
    <t xml:space="preserve">      методами преобразования научно технических задач к виду, удобному для решения на ЭВМ </t>
  </si>
  <si>
    <t xml:space="preserve">      методами моделирования прикладных и информационных процессов </t>
  </si>
  <si>
    <t xml:space="preserve">      навыком использования текстовых процессоров для разработки расчетно графических работ </t>
  </si>
  <si>
    <t xml:space="preserve">         навыками работы с типовыми модулями тиражируемых КИС (на примере 1-2 современных систем) </t>
  </si>
  <si>
    <t xml:space="preserve">         навыками внедрения корпоративных информационных систем на учебных примерах </t>
  </si>
  <si>
    <t xml:space="preserve">         методами структурирования информационных запросов </t>
  </si>
  <si>
    <t xml:space="preserve">                    навыками формулирования и представления экономико-математических моделей </t>
  </si>
  <si>
    <t xml:space="preserve">                    математическими методами решения оптимизационных задач линейного программирования </t>
  </si>
  <si>
    <t xml:space="preserve">         навыками работы в различных операционных средах  </t>
  </si>
  <si>
    <t xml:space="preserve"> навыками классификации экономических и организационных бизнес-процессовпредприятия </t>
  </si>
  <si>
    <t xml:space="preserve"> навыками проведения функционально-стоимостного анализа бизнес-процессов </t>
  </si>
  <si>
    <t xml:space="preserve"> навыками оценки деятельности предприятия с позиции внутреннего состояния и внешнего окружения, ориентируясь на микро- и макроэкономические показатели </t>
  </si>
  <si>
    <t xml:space="preserve">    навыками применения на учебных примерах методов управления человеческими ресурсами проекта </t>
  </si>
  <si>
    <t xml:space="preserve">    навыки принятия на учебных примерах организационноуправленческих решений </t>
  </si>
  <si>
    <t xml:space="preserve">    навыками применения на учебных примерах командных методов работы и принципов лидерства </t>
  </si>
  <si>
    <t xml:space="preserve">    навыками формирования требований к проектам по внедрению инноваций </t>
  </si>
  <si>
    <t xml:space="preserve">-    навыками оформления конкретных эксплуатационных документов программных средств </t>
  </si>
  <si>
    <t xml:space="preserve">-    навыками оформления технического задания по конкретному программному средству </t>
  </si>
  <si>
    <t xml:space="preserve">-    навыками формирования программы методики испытания программных средств </t>
  </si>
  <si>
    <t xml:space="preserve">-    навыками формирования диаграмм с использованием UML </t>
  </si>
  <si>
    <t xml:space="preserve"> навыками планирования производственных процессов в машиностроении </t>
  </si>
  <si>
    <t xml:space="preserve">         навыками разработки программных комплексов для решения прикладных задач, оценки сложности алгоритмов и программ, использования современных технологий программирования, тестирования и документирования программных комплексов </t>
  </si>
  <si>
    <t xml:space="preserve">         навыками применения инструментов экспресс-разработки приложений баз данных Oracle </t>
  </si>
  <si>
    <t xml:space="preserve"> навыками проведения реинжиниринга бизнес процессов </t>
  </si>
  <si>
    <t xml:space="preserve"> навыками работы со средствами анализа и моделирования систем </t>
  </si>
  <si>
    <t xml:space="preserve"> навыками сбора и анализа первичной экономической информации </t>
  </si>
  <si>
    <t xml:space="preserve"> навыками выявления взаимосвязей и закономерностей социально-экономических явлений </t>
  </si>
  <si>
    <t xml:space="preserve">                    методами использования операционных систем реального времени </t>
  </si>
  <si>
    <t xml:space="preserve">                    принципами использования различных стратегий планирования задач </t>
  </si>
  <si>
    <t xml:space="preserve">                    навыками использования объектов синхронизации POSIX </t>
  </si>
  <si>
    <t xml:space="preserve">     подходами к формализации предметной области и количественной и качественной оценке свойств объектов </t>
  </si>
  <si>
    <t xml:space="preserve">     методами преобразования научнотехнических задач к виду, удобному для решения на ЭВМ </t>
  </si>
  <si>
    <t xml:space="preserve">     методами моделирования прикладных и информационных процессов </t>
  </si>
  <si>
    <t xml:space="preserve">     навыком использования текстовых процессоров для разработки расчетнографических работ </t>
  </si>
  <si>
    <t xml:space="preserve">     методами поиска информации и подходами к самообразованию в профессиональной деятельности </t>
  </si>
  <si>
    <t xml:space="preserve">     подходами по формированию выводов о адекватности, полноте и непротиворечивости моделей на конкретных примерах </t>
  </si>
  <si>
    <t xml:space="preserve">     подходами к представлению объектов в виде систем </t>
  </si>
  <si>
    <t xml:space="preserve">     методами построения и анализа мнемосхемы организационных систем </t>
  </si>
  <si>
    <t xml:space="preserve">     методами построения и анализа Сетей Петри для организационных систем </t>
  </si>
  <si>
    <t xml:space="preserve">     методами построения и анализа организационных структур управления для организационных систем </t>
  </si>
  <si>
    <t xml:space="preserve">     методом логического ранжирования </t>
  </si>
  <si>
    <t xml:space="preserve">     методом оценки согласованности мнений экспертов </t>
  </si>
  <si>
    <t xml:space="preserve">построением хранилищ данных, многомерных OLAP-структур </t>
  </si>
  <si>
    <t xml:space="preserve"> навыками управления инновационными процессами </t>
  </si>
  <si>
    <t xml:space="preserve">     приемами исследования регрессионных зависимостей </t>
  </si>
  <si>
    <t xml:space="preserve">     технологиями исследования временных рядов </t>
  </si>
  <si>
    <t xml:space="preserve">                использование IT-технологий в области оптимизационного планирования и управления бизнес-процессами организации </t>
  </si>
  <si>
    <t xml:space="preserve">                использование методик расчета технико-экономических показателей производственных процессов организации  </t>
  </si>
  <si>
    <t xml:space="preserve">                расчета показателей оценки эффективности инновационных проектов </t>
  </si>
  <si>
    <t xml:space="preserve">     по автоматизированному сбору и обработке экономической информации </t>
  </si>
  <si>
    <t xml:space="preserve">по работе с СДО Moodle, с помощью которой построена дисциплина </t>
  </si>
  <si>
    <t xml:space="preserve"> по работе с Internet для поиска материалов для расчётно-графической работы </t>
  </si>
  <si>
    <t xml:space="preserve">     параллельного программирования в информационных системах </t>
  </si>
  <si>
    <t xml:space="preserve">по работе с Internet для поиска материалов для самостоятельной работы </t>
  </si>
  <si>
    <t xml:space="preserve"> применения наиболее распространенных программных средств решения интеллектуальных задач </t>
  </si>
  <si>
    <t xml:space="preserve"> самостоятельной разработки программных средств реализации интеллектуальных методов проектирования информационных систем </t>
  </si>
  <si>
    <t xml:space="preserve">         использования современных информационных технологий для решения актуальных проблем информатики </t>
  </si>
  <si>
    <t xml:space="preserve">        выявления угроз информационной безопасности </t>
  </si>
  <si>
    <t xml:space="preserve">     по работе с ИПС Гарант, КонсультатПлюс, Кодекс </t>
  </si>
  <si>
    <t xml:space="preserve">     по работе с Internet для поиска материалов для самостоятельной работы </t>
  </si>
  <si>
    <t xml:space="preserve">         работы с разными информационными системами </t>
  </si>
  <si>
    <t xml:space="preserve"> различных категорий управленческих работников в процессах обработки организационно-распорядительных документов  </t>
  </si>
  <si>
    <t xml:space="preserve"> постановки задачи выбора информационной системы управления документооборотом в производственной системе </t>
  </si>
  <si>
    <t xml:space="preserve">     работы с нормативной и технической документацией </t>
  </si>
  <si>
    <t xml:space="preserve">     работы с вычислительной техникой </t>
  </si>
  <si>
    <t xml:space="preserve">        по работе с Internet для поиска материалов для расчётно графической работы </t>
  </si>
  <si>
    <t xml:space="preserve">         по работе с сопроводительными документами на лингвистическое обеспечение информационных систем </t>
  </si>
  <si>
    <t xml:space="preserve">                    самостоятельно составлять, решать и интерпретировать простейшие практически значимые экономико-математические модели </t>
  </si>
  <si>
    <t xml:space="preserve">         работы в различных операционных средах  </t>
  </si>
  <si>
    <t xml:space="preserve">         программирования в современных операционных средах </t>
  </si>
  <si>
    <t xml:space="preserve">       по работе с Internet для поиска материалов для курсового проекта и самостоятельной работы </t>
  </si>
  <si>
    <t xml:space="preserve">-       по работе с СДО Moodle, с помощью которой построена дисциплина </t>
  </si>
  <si>
    <t xml:space="preserve">-       по работе с Internet для поиска материалов для курсового проекта и самостоятельной работы </t>
  </si>
  <si>
    <t xml:space="preserve"> использование IT-технологий в области оптимизационного планирования производственными процессами организации </t>
  </si>
  <si>
    <t xml:space="preserve"> использование методик расчета технико-экономических показателей производственных процессов организации  </t>
  </si>
  <si>
    <t xml:space="preserve"> использования методов производственного менеджмента при планировании и организации поточных линий </t>
  </si>
  <si>
    <t xml:space="preserve"> расчета показателей оценки эффективности инновационных проектов </t>
  </si>
  <si>
    <t xml:space="preserve"> выполнения сравнительной рейтинговой оценки деятельности организаций </t>
  </si>
  <si>
    <t xml:space="preserve"> выполнения факторного анализа различных сторон деятельности организации  </t>
  </si>
  <si>
    <t xml:space="preserve"> выступления с презентацией результатов выполненного анализа деятельности организации </t>
  </si>
  <si>
    <t xml:space="preserve">                    работы с проектной документацией информационных систем, в том числе и систем реального времени в экономике </t>
  </si>
  <si>
    <t xml:space="preserve">       по работе с Internet для поиска материалов для расчётнографической работы </t>
  </si>
  <si>
    <t xml:space="preserve">     работы свычислительной техникой </t>
  </si>
  <si>
    <t xml:space="preserve">       по работе с СДО Moodle, с помощью которой построена дисциплина </t>
  </si>
  <si>
    <t xml:space="preserve">     построения и идентификации регрессионных зависимостей </t>
  </si>
  <si>
    <t xml:space="preserve">     построения и идентификации исследования временных рядов </t>
  </si>
  <si>
    <t xml:space="preserve"> выполнения функционально-стоимостного анализа бизнес-процесса и проведения оценки его эффективности на основе результатов ФСА </t>
  </si>
  <si>
    <t xml:space="preserve"> разработки стратегических карт, дерева целей и системы показателей бизнес-процесса, формирования требований к информационному окружению участников бизнес-процесса  </t>
  </si>
  <si>
    <t xml:space="preserve"> выступления с презентацией выполненной работы </t>
  </si>
  <si>
    <t xml:space="preserve">         Информационные системы  </t>
  </si>
  <si>
    <t xml:space="preserve">         Экономические и организационные бизнес-процессы предприятия </t>
  </si>
  <si>
    <t xml:space="preserve"> Экономика организации </t>
  </si>
  <si>
    <t xml:space="preserve"> Управление бизнесом в информационной сфере  </t>
  </si>
  <si>
    <t xml:space="preserve"> Системное моделирование и CASE-технологии </t>
  </si>
  <si>
    <t xml:space="preserve"> Математическое имитационное моделирование и планирование экспериментов </t>
  </si>
  <si>
    <t xml:space="preserve"> Экономико-математические методы моделирования </t>
  </si>
  <si>
    <t xml:space="preserve"> Математическая экономика  </t>
  </si>
  <si>
    <t xml:space="preserve">Информатика  Операционные системы Информационные технологии </t>
  </si>
  <si>
    <t xml:space="preserve">         Теория вероятностей и математическая статистика  </t>
  </si>
  <si>
    <t xml:space="preserve">         Экономическая теория </t>
  </si>
  <si>
    <t xml:space="preserve">         Информационные системы и технологии </t>
  </si>
  <si>
    <t xml:space="preserve">Информационные системы  </t>
  </si>
  <si>
    <t xml:space="preserve">Основы бизнеса в информационной сфере </t>
  </si>
  <si>
    <t xml:space="preserve">         Информационные технологии </t>
  </si>
  <si>
    <t xml:space="preserve"> Информационные системы и технологии </t>
  </si>
  <si>
    <t xml:space="preserve"> Проектирование информационных систем  </t>
  </si>
  <si>
    <t xml:space="preserve"> Основы организационного управления в информационной сфере </t>
  </si>
  <si>
    <t xml:space="preserve">вычислительная математика </t>
  </si>
  <si>
    <t xml:space="preserve">        «Философия» </t>
  </si>
  <si>
    <t xml:space="preserve">        «Математика» </t>
  </si>
  <si>
    <t xml:space="preserve">        «Информатика» </t>
  </si>
  <si>
    <t xml:space="preserve">                    «Философия» </t>
  </si>
  <si>
    <t xml:space="preserve">                    «Математический анализ» </t>
  </si>
  <si>
    <t xml:space="preserve">                    «Вычислительная математика» </t>
  </si>
  <si>
    <t xml:space="preserve">                    «Исследование операций </t>
  </si>
  <si>
    <t xml:space="preserve">                    «Дискретная математика» </t>
  </si>
  <si>
    <t xml:space="preserve">- Проектирование информационных систем </t>
  </si>
  <si>
    <t xml:space="preserve">         Информатика </t>
  </si>
  <si>
    <t xml:space="preserve">                     Экономическая теория </t>
  </si>
  <si>
    <t xml:space="preserve">                     Математический анализ </t>
  </si>
  <si>
    <t xml:space="preserve">                     Дискретная математика </t>
  </si>
  <si>
    <t xml:space="preserve">                    Философия </t>
  </si>
  <si>
    <t xml:space="preserve"> Управление бизнесом в информационной сфере </t>
  </si>
  <si>
    <t xml:space="preserve"> Бизнес-аналитика и статистика </t>
  </si>
  <si>
    <t xml:space="preserve">        «Информатика и программирование» </t>
  </si>
  <si>
    <t xml:space="preserve">        «Теория систем и системный анализ» </t>
  </si>
  <si>
    <t xml:space="preserve">                     Информационные системы и технологии </t>
  </si>
  <si>
    <t xml:space="preserve">                     Проектирование информационных систем </t>
  </si>
  <si>
    <t xml:space="preserve">                     Системное моделирование и CASE-технологии </t>
  </si>
  <si>
    <t xml:space="preserve">                     Управление бизнесом в информационной сфере </t>
  </si>
  <si>
    <t xml:space="preserve">                     Основы бизнеса в информационной сфере </t>
  </si>
  <si>
    <t xml:space="preserve">        «Информационные технологии» </t>
  </si>
  <si>
    <t xml:space="preserve">        «Информационные системы»  </t>
  </si>
  <si>
    <t xml:space="preserve">        «Системное моделирование и CASE-технологии» </t>
  </si>
  <si>
    <t xml:space="preserve"> Исследование операций </t>
  </si>
  <si>
    <t xml:space="preserve">- Базы данных  </t>
  </si>
  <si>
    <t xml:space="preserve"> Теория систем и системный анализ </t>
  </si>
  <si>
    <t xml:space="preserve"> Проектирование информационных систем </t>
  </si>
  <si>
    <t xml:space="preserve"> Бухгалтерский учет </t>
  </si>
  <si>
    <t xml:space="preserve"> Экономические и организационные бизнес-процессы </t>
  </si>
  <si>
    <t xml:space="preserve"> Информационные системы  </t>
  </si>
  <si>
    <t xml:space="preserve">         Операционные системы </t>
  </si>
  <si>
    <t xml:space="preserve">         Программная инженерия </t>
  </si>
  <si>
    <t xml:space="preserve">         Проектирование информационных систем </t>
  </si>
  <si>
    <t xml:space="preserve">         Высокоуровневое программирование </t>
  </si>
  <si>
    <t xml:space="preserve">       «Философия» </t>
  </si>
  <si>
    <t xml:space="preserve">       «Математика» </t>
  </si>
  <si>
    <t xml:space="preserve">       «Информатика» </t>
  </si>
  <si>
    <t xml:space="preserve">                   «Философия» </t>
  </si>
  <si>
    <t xml:space="preserve">                   «Математический анализ» </t>
  </si>
  <si>
    <t xml:space="preserve">                   «Вычислительная математика» </t>
  </si>
  <si>
    <t xml:space="preserve">                   «Исследование операций </t>
  </si>
  <si>
    <t xml:space="preserve">Исследование операций </t>
  </si>
  <si>
    <t xml:space="preserve">                   Информационные системы и технологии </t>
  </si>
  <si>
    <t xml:space="preserve">История  концепция современного естествознания  безопасность жизнедея-тельности </t>
  </si>
  <si>
    <t xml:space="preserve"> Математический анализ </t>
  </si>
  <si>
    <t xml:space="preserve">                     Математика </t>
  </si>
  <si>
    <t xml:space="preserve">                     Исследование операций </t>
  </si>
  <si>
    <t xml:space="preserve">      общий состав и структуру персональных ЭВМ и вычислительных систем </t>
  </si>
  <si>
    <t>математические модели классических задач исследования операций  численные методы решения классических задач исследования операций</t>
  </si>
  <si>
    <t xml:space="preserve">     виды методов математического моделирования прикладных процессов </t>
  </si>
  <si>
    <t xml:space="preserve">     виды моделей, методы анализа их адекватности, полноты и непротиворечивости </t>
  </si>
  <si>
    <t xml:space="preserve">     математические и статистические методы для решения управленческих и социальноэкономических задач </t>
  </si>
  <si>
    <t xml:space="preserve">   основные теоремы теории множеств и математической логики </t>
  </si>
  <si>
    <t xml:space="preserve">     цели, задачи и предмет теории управления </t>
  </si>
  <si>
    <t xml:space="preserve">     основополагающие законы и принципы управления </t>
  </si>
  <si>
    <t xml:space="preserve">     функции и процессы управления, методы управленческого воздействия </t>
  </si>
  <si>
    <t xml:space="preserve">   основные принципы и понятия компьютерной графики </t>
  </si>
  <si>
    <t xml:space="preserve">   теорию построения технического чертежа </t>
  </si>
  <si>
    <t xml:space="preserve">   принципы организации интерфейса пользователя </t>
  </si>
  <si>
    <t xml:space="preserve">место и роль информационных технологий и информационных систем управления в управленческой деятельности </t>
  </si>
  <si>
    <t xml:space="preserve">         основные понятия корпоративных информационных систем </t>
  </si>
  <si>
    <t xml:space="preserve">         подходы к разработке корпоративных информационных систем  </t>
  </si>
  <si>
    <t xml:space="preserve">         место и назначение лингвистического обеспечения в информационных системах </t>
  </si>
  <si>
    <t xml:space="preserve">         о проблеме языка как средства представления знаний, функциях языка </t>
  </si>
  <si>
    <t xml:space="preserve">                    базовые понятия и основные подходы к математическому моделированию в области экономики, классические математические модели </t>
  </si>
  <si>
    <t xml:space="preserve">                    основные типы задач, решаемые с помощью экономико-математического моделирования </t>
  </si>
  <si>
    <t xml:space="preserve">                    методику формулирования, решения, анализа и интерпретации результатов решения экономических задач </t>
  </si>
  <si>
    <t xml:space="preserve">                    условия и границы применения математических методов для формализации экономических процессов </t>
  </si>
  <si>
    <t xml:space="preserve">         функции операционных систем  </t>
  </si>
  <si>
    <t xml:space="preserve">         принципы построения современных операционных систем </t>
  </si>
  <si>
    <t xml:space="preserve"> терминологию предметной области на русском и иностранном языке </t>
  </si>
  <si>
    <t xml:space="preserve"> классификацию экономических и организационных бизнес-процессов предприятия </t>
  </si>
  <si>
    <t xml:space="preserve"> основные группы показателей бизнес-процесса, выделяемых в процессно-ориентированном управлении </t>
  </si>
  <si>
    <t xml:space="preserve"> основные методы совершенствования экономических и организационных бизнес-процессов </t>
  </si>
  <si>
    <t xml:space="preserve"> теоретические положения функционально-стоимостного анализа и особенности его применения к экономическим и организационным бизнес-процессам </t>
  </si>
  <si>
    <t xml:space="preserve"> теоретические основы системы сбалансированных показателей  </t>
  </si>
  <si>
    <t xml:space="preserve"> мировые тенденции развития процессно-ориентированного управления организацией </t>
  </si>
  <si>
    <t xml:space="preserve">понятия, цели, принципы, объекты управления запасами  функции, классификацию, параметры запасов и показатели эффективности управления запасами в коммерческих и производственных системах  методы управления запасами  основные типы экономико-математических моделей, подходы к моделированию и нормированию запасов. </t>
  </si>
  <si>
    <t xml:space="preserve">   подходы к управлению проектными группами по созданию информационных систем и службами по информационных технологий организаций </t>
  </si>
  <si>
    <t xml:space="preserve">   подходы к разработке организационноуправленческих решений </t>
  </si>
  <si>
    <t xml:space="preserve">   принципы работы в коллективе, командные методы работы, принципы лидерства </t>
  </si>
  <si>
    <t xml:space="preserve">   основные понятия по управлению инновациями, виды инновационных ресурсов и методы управления ими </t>
  </si>
  <si>
    <t xml:space="preserve">-   виды и область применения нормативных документов в сфере разработки программных средств </t>
  </si>
  <si>
    <t xml:space="preserve">-   характеристики и особенности программных и инструментальных средств, применяющихся при создании информационных систем </t>
  </si>
  <si>
    <t xml:space="preserve">-   требования и подходы к созданию документации по эксплуатации программных средств </t>
  </si>
  <si>
    <t xml:space="preserve">-   подходы к управлению требованиями и созданию технических заданий на разработку программных средств </t>
  </si>
  <si>
    <t xml:space="preserve">-   характеристики качества программных продуктов и информационных систем и методы проверки их на соответствие стандартам </t>
  </si>
  <si>
    <t xml:space="preserve">-   виды и способы тестирования программных средств, подходы к разработке тестовых наборов и процедур </t>
  </si>
  <si>
    <t xml:space="preserve"> терминологию предметной области </t>
  </si>
  <si>
    <t xml:space="preserve"> методы организации производственных процессов </t>
  </si>
  <si>
    <t xml:space="preserve"> методы моделирования взаимосвязей производственных и организационных процессов организаций  </t>
  </si>
  <si>
    <t xml:space="preserve"> методы формализации критериев эффективности производственных процессов организаций  </t>
  </si>
  <si>
    <t xml:space="preserve"> методы оценки экономической эффективности организации высокотехнологичных производств  </t>
  </si>
  <si>
    <t xml:space="preserve">         архитектуру баз данных Oracle </t>
  </si>
  <si>
    <t xml:space="preserve">         основные объекты баз данных Oracle </t>
  </si>
  <si>
    <t xml:space="preserve">         принципы обработки данных с помощью языков Oracle SQL и Oracle PL/SQL </t>
  </si>
  <si>
    <t xml:space="preserve">         принципы организации проектирования и содержание этапов процесса разработки программных комплексов </t>
  </si>
  <si>
    <t xml:space="preserve"> подходы к обследованию организации </t>
  </si>
  <si>
    <t xml:space="preserve"> методологии проектирования ИС в информационном пространстве предприятия </t>
  </si>
  <si>
    <t xml:space="preserve"> терминологию предметной области на русском и иностранном языке  </t>
  </si>
  <si>
    <t xml:space="preserve"> основные источники и способы обработки экономической информации </t>
  </si>
  <si>
    <t xml:space="preserve"> методы выявления и исследования зависимостей между факторными и результирующими показателями </t>
  </si>
  <si>
    <t xml:space="preserve"> методы и методики исследования экономических процессов деятельности организаций </t>
  </si>
  <si>
    <t xml:space="preserve"> основные виды IT-решений, используемых в технико-экономическом анализе деятельности организации </t>
  </si>
  <si>
    <t xml:space="preserve">                    операционные системы реального времени </t>
  </si>
  <si>
    <t xml:space="preserve">                    средства связи с объектом управления </t>
  </si>
  <si>
    <t xml:space="preserve">                    управление памятью </t>
  </si>
  <si>
    <t xml:space="preserve">                    типы взаимодействия процессов </t>
  </si>
  <si>
    <t xml:space="preserve">                    классический, структурный и объектно-ориентированный подходы к построению ОСРВ </t>
  </si>
  <si>
    <t xml:space="preserve">                    особенности эксплуатацииэкономическихсистем реального времени </t>
  </si>
  <si>
    <t xml:space="preserve">      общую постановку задачи принятия решений </t>
  </si>
  <si>
    <t xml:space="preserve">      этапы процесса принятия решений </t>
  </si>
  <si>
    <t xml:space="preserve">      критерии выбора и оценки решений </t>
  </si>
  <si>
    <t xml:space="preserve">      основы построения автоматизированных систем принятия решений АСПР </t>
  </si>
  <si>
    <t xml:space="preserve">      элементы психологической теории принятия решений </t>
  </si>
  <si>
    <t xml:space="preserve">    отличия и сферу применения основных методологий описания предметной области </t>
  </si>
  <si>
    <t xml:space="preserve">    виды моделей, методы анализа их адекватности, полноты и непротиворечивости </t>
  </si>
  <si>
    <t xml:space="preserve">    подходы к формированию интегрированных моделей процессов, данных, объектов, являющихся системой более простых моделей </t>
  </si>
  <si>
    <t xml:space="preserve">   виды, характеристики и область применения методов системного анализа </t>
  </si>
  <si>
    <t xml:space="preserve"> принципы построения и структурную организацию хранилищ данных </t>
  </si>
  <si>
    <t xml:space="preserve"> алгоритмы поиска ассоциативных правил и кластерного анализа </t>
  </si>
  <si>
    <t xml:space="preserve"> статистические и машинные методы классификации и регрессии </t>
  </si>
  <si>
    <t xml:space="preserve"> возможности отечественных и зарубежных универсальных программных средств и аналитических платформ, применяемых для анализа данных </t>
  </si>
  <si>
    <t xml:space="preserve"> особенности управления инновационной деятельностью предприятия </t>
  </si>
  <si>
    <t xml:space="preserve"> методологии проектирования ИС в процессе реализации инновационных проектов </t>
  </si>
  <si>
    <t xml:space="preserve">         особенности математических вычислений, реализуемых на ЭВМ </t>
  </si>
  <si>
    <t xml:space="preserve">         основные численные и численно-аналитические методы решения задач </t>
  </si>
  <si>
    <t xml:space="preserve">         методы исследования регрессионных зависимостей </t>
  </si>
  <si>
    <t xml:space="preserve">         методы исследования временных рядов </t>
  </si>
  <si>
    <t xml:space="preserve">                    теоретические основы моделирования как научного метода </t>
  </si>
  <si>
    <t xml:space="preserve">терминологию предметной области </t>
  </si>
  <si>
    <t xml:space="preserve"> виды производственных, вспомогательных, обслуживающих, экономических, финансовых процессов хозяйственной деятельности организации, их взаимосвязи </t>
  </si>
  <si>
    <t xml:space="preserve"> типовые функции управления и схемы их взаимосвязей, принципы управления и исследования экономической деятельности организаций </t>
  </si>
  <si>
    <t xml:space="preserve"> методы моделирования взаимосвязей бизнес-процессов организаций  </t>
  </si>
  <si>
    <t xml:space="preserve"> методы формализованного описания критериев эффективности бизнес-процессов организаций  </t>
  </si>
  <si>
    <t xml:space="preserve"> методы оценки экономической эффективности инновационных проектов, реализуемых в организациях  </t>
  </si>
  <si>
    <t xml:space="preserve">вычисления обобщенных показателей экономической деятельности </t>
  </si>
  <si>
    <t xml:space="preserve">использовать методы принятия решений на основе ключевых показателей </t>
  </si>
  <si>
    <t xml:space="preserve">использовать наиболее популярные офисные программные средства для решения информационных задач </t>
  </si>
  <si>
    <t xml:space="preserve">выбирать необходимые информационно-коммуникационных технологий для решения задач прикладной информатики </t>
  </si>
  <si>
    <t xml:space="preserve">анализировать и читать схемы всех видов в соответствии с ГОСТ 19.701-90 </t>
  </si>
  <si>
    <t xml:space="preserve">разрабатывать и успешно компилировать базовые конструкции программ на алгоритмическом языке </t>
  </si>
  <si>
    <t xml:space="preserve">         составлять высокопроизводительные алгоритмы обработки информации </t>
  </si>
  <si>
    <t xml:space="preserve">использовать методы оценки надёжности и эффективности компьютерных сетей </t>
  </si>
  <si>
    <t xml:space="preserve">выбирать оптимальную аппаратную архитектуру сети </t>
  </si>
  <si>
    <t xml:space="preserve">использовать основные правила эксплуатации вычислительных систем и сетей для решения практических задач </t>
  </si>
  <si>
    <t xml:space="preserve">   понимать графические форматы векторной и растровой графики и уметь их применять в различных целях </t>
  </si>
  <si>
    <t xml:space="preserve"> способами формализации прикладных задач и моделирования предметной области </t>
  </si>
  <si>
    <t xml:space="preserve"> проектировать информационно-управляющие системы общего и специального назначения с использованием известных интеллектуальных методов и технологий </t>
  </si>
  <si>
    <t xml:space="preserve">        выявлять угрозы информационной безопасности применительно к объекту защиты </t>
  </si>
  <si>
    <t xml:space="preserve">        классифицировать защищаемую информацию по ее собственникам, видам тайн и материальным носителям </t>
  </si>
  <si>
    <t xml:space="preserve">        выявлять применительно к объекту защиты каналы и методы несанкционированного доступа к конфиденциальной информации </t>
  </si>
  <si>
    <t xml:space="preserve">формализовать практическую задачу по профилю своей специальности и получить решение с использованием технологий работы с правовыми базами данных </t>
  </si>
  <si>
    <t xml:space="preserve"> использовать методики анализа предметной области для предпроектного обследования объектов автоматизации </t>
  </si>
  <si>
    <t xml:space="preserve"> выбирать средства и методы проектирования информационных систем в зависимости от условий проведения проектных работ </t>
  </si>
  <si>
    <t xml:space="preserve">      осуществлять поиск, хранение, обработку и представление информации, ориентированной на решение прикладных задач </t>
  </si>
  <si>
    <t xml:space="preserve">      осуществлять выбор программных и аппаратных средств для решения профессиональных и образовательных задач </t>
  </si>
  <si>
    <t xml:space="preserve">создавать электронные учебные материалы с использованием авторских средств для создания обучающих систем </t>
  </si>
  <si>
    <t xml:space="preserve">разрабатывать технологию самообучения, обеспечивающую достижение поставленных целей обучения </t>
  </si>
  <si>
    <t xml:space="preserve">осуществлять информационный поиск материалов в сети Интернет </t>
  </si>
  <si>
    <t>моделировать реальные производственные процессы или экономические ситуации  проводить теоретический анализ оптимизационных задач  строить математические модели объектов профессиональной деятельности</t>
  </si>
  <si>
    <t xml:space="preserve">     анализировать предметную область для формирования перечня характеристик, на основе которых подбирается методология её описания </t>
  </si>
  <si>
    <t xml:space="preserve">     анализировать математические модели на адекватность, полноту и непротиворечивость </t>
  </si>
  <si>
    <t xml:space="preserve">     укрупнять и интегрировать модели в системные модели, отличать системные модели по видам </t>
  </si>
  <si>
    <t xml:space="preserve">     обосновывать применение методов теории множеств и математической логики </t>
  </si>
  <si>
    <t xml:space="preserve">     представлять объекты в виде систем </t>
  </si>
  <si>
    <t xml:space="preserve">     строить и анализировать множественные модели реальных систем </t>
  </si>
  <si>
    <t xml:space="preserve">     использование формальные языки для описания реальных систем </t>
  </si>
  <si>
    <t xml:space="preserve">     классифицировать формальные языки и грамматики в соответствии с иерархией Хомского </t>
  </si>
  <si>
    <t xml:space="preserve">     анализировать данные и информацию о состоянии системы управления и проблемных ситуаций </t>
  </si>
  <si>
    <t xml:space="preserve">      анализировать предметную область для формирования перечня характеристик, на основе которых подбирается методология её описания </t>
  </si>
  <si>
    <t xml:space="preserve">      оценивать возможные способы действий и разрабатывать альтернативные варианты управляющих воздействий </t>
  </si>
  <si>
    <t xml:space="preserve">      укрупнять и интегрировать модели в системные модели, отличать системные модели по видам </t>
  </si>
  <si>
    <t xml:space="preserve">      обосновывать применение методов теории множеств и математической логики </t>
  </si>
  <si>
    <t xml:space="preserve">      представлять объекты в виде систем </t>
  </si>
  <si>
    <t xml:space="preserve">      строить и анализировать множественные модели реальных систем </t>
  </si>
  <si>
    <t xml:space="preserve">         применять методы внедрения корпоративных информационных систем  </t>
  </si>
  <si>
    <t xml:space="preserve">         применять методологию конфигурирования АИС в среде известных КИС  </t>
  </si>
  <si>
    <t xml:space="preserve">         производить анализ предметных областей с помощью точных переменных </t>
  </si>
  <si>
    <t xml:space="preserve">         использовать классификаторы, кодификаторы, нормативные списки, тезаурусы </t>
  </si>
  <si>
    <t xml:space="preserve">                    проанализировать содержательную постановку проблемы и построить экономико-математическую модель </t>
  </si>
  <si>
    <t xml:space="preserve">                    решать оптимизационные задачи и делать на их основе правильные выводы и рекомендации </t>
  </si>
  <si>
    <t xml:space="preserve">                    использовать свойства, методы и аппарат дисциплины для создания собственных экономико-математических моделей </t>
  </si>
  <si>
    <t xml:space="preserve"> успешно применять навыки системного подхода при решении организационных, информационных, задач управления и т.д. с использованием следующих методов научно-технического творчества: постановки задач анализа и синтеза  методов мозгового штурма, метод эвристических приемов  алгоритма решения изобретательских задач </t>
  </si>
  <si>
    <t xml:space="preserve">         использовать современные операционные системы и оболочки, обслуживающие сервисные программы  </t>
  </si>
  <si>
    <t xml:space="preserve"> корректно использовать терминологию дисциплины в разговорной и письменной речи  </t>
  </si>
  <si>
    <t xml:space="preserve"> грамотно обосновывать выбранные подходы совершенствования бизнес-процессов </t>
  </si>
  <si>
    <t xml:space="preserve"> ориентироваться в мировых тенденциях развития процессно-ориентированного управления </t>
  </si>
  <si>
    <t xml:space="preserve"> определять специфику и ценообразования и производства в рыночных условиях </t>
  </si>
  <si>
    <t xml:space="preserve">применять методы анализа и регулирования запасов  оценивать условия и последствия принимаемых организационно-управленческих решений  применять количественные и качественные методы анализа при принятии управленческих решений и строить экономические, финансовые и организационно-управленческие модели </t>
  </si>
  <si>
    <t xml:space="preserve">    использовать на учебных примерах методы управления человеческими ресурсами проекта </t>
  </si>
  <si>
    <t xml:space="preserve">    находить организационноуправленческие решения </t>
  </si>
  <si>
    <t xml:space="preserve">    использовать на учебных примерах командные методы работы и принципы лидерства </t>
  </si>
  <si>
    <t xml:space="preserve">    отделять инновации от новшеств и формировать требования к проектам по внедрению инноваций </t>
  </si>
  <si>
    <t xml:space="preserve">-    анализировать требования нормативных документов и формировать ограничения при создании и применении программных средств </t>
  </si>
  <si>
    <t xml:space="preserve">-    осуществлять сравнение программных и инструментальных средств по характеристикам и оценивать по установленным критериям </t>
  </si>
  <si>
    <t xml:space="preserve">-    разрабатывать комплект эксплуатационной документации программных средств </t>
  </si>
  <si>
    <t xml:space="preserve">-    определять требования к программным средствам и оформлять их в виде технического задания </t>
  </si>
  <si>
    <t xml:space="preserve">-    оценивать качество программных продуктов и информационных систем конкретными методами </t>
  </si>
  <si>
    <t xml:space="preserve">-    документировать тестовые наборы и процедуры </t>
  </si>
  <si>
    <t xml:space="preserve">-    составлять планы проведения тестирования и разрабатывать сценарии тестов программных средств </t>
  </si>
  <si>
    <t xml:space="preserve"> логически грамотно и аргументировано обосновывать решения, применяя основные термины и понятия дисциплины  </t>
  </si>
  <si>
    <t xml:space="preserve"> использовать методы производственного менеджмента </t>
  </si>
  <si>
    <t xml:space="preserve"> формализовать информационные потребности пользователей с целью реализации системы управления производственными процессами организации </t>
  </si>
  <si>
    <t xml:space="preserve"> формировать систему критериев и ограничений оптимизации производственных процессов </t>
  </si>
  <si>
    <t xml:space="preserve">         формулировать требования к создаваемым программным комплексам </t>
  </si>
  <si>
    <t xml:space="preserve">         формировать архитектуру программных комплексов для информатизации предприятий, разрабатывать программные приложения </t>
  </si>
  <si>
    <t xml:space="preserve">         составлять и отлаживать запросы на выборку данных из баз данных Oracle с использованием объединения таблиц и групповых операций на языке Oracle SQL </t>
  </si>
  <si>
    <t xml:space="preserve">         программировать и отлаживать вычислительные процедуры обработки данных с использованием языка Oracle PL/SQL </t>
  </si>
  <si>
    <t xml:space="preserve"> выявлять информационные потребности пользователей </t>
  </si>
  <si>
    <t xml:space="preserve"> выбирать средства и методы проектирования ИС в зависимости от условий проведения реинжиниринга </t>
  </si>
  <si>
    <t xml:space="preserve"> использовать официальные методики технико-экономического анализа деятельности организаций  </t>
  </si>
  <si>
    <t xml:space="preserve"> осуществлять поиск необходимой первичной экономической информации из различных источников, в т.ч. из сети Internet </t>
  </si>
  <si>
    <t xml:space="preserve"> проводить анализ первичной экономической информации на корректность </t>
  </si>
  <si>
    <t xml:space="preserve"> использовать теоретические положения факторного анализа результатов деятельности организации </t>
  </si>
  <si>
    <t xml:space="preserve"> ориентироваться в IT-решений, используемых в технико-экономическом анализе деятельности организации </t>
  </si>
  <si>
    <t xml:space="preserve"> грамотно и аргументированно обосновывать результаты выполненного технико-экономического анализа деятельности организации, вести дискуссию и полемику </t>
  </si>
  <si>
    <t xml:space="preserve">                    сопровождать системы реального времени с использованием различных подходов и методик </t>
  </si>
  <si>
    <t xml:space="preserve">                    пользоваться справочной и другой технической литера­турой по методам проектирования, пакетам проектирования и CASE-средствам </t>
  </si>
  <si>
    <t xml:space="preserve">      анализировать задачи, требующие принятия решений </t>
  </si>
  <si>
    <t xml:space="preserve">      формулировать задачи принятия решений </t>
  </si>
  <si>
    <t xml:space="preserve">      исследовать процесс принятия решений </t>
  </si>
  <si>
    <t xml:space="preserve">     анализировать модели на адекватность, полноту и непротиворечивость, оценивать энтропию систем </t>
  </si>
  <si>
    <t xml:space="preserve">     обосновывать применение методов системного анализа </t>
  </si>
  <si>
    <t xml:space="preserve">     строить и анализировать мнемосхемы организационных систем </t>
  </si>
  <si>
    <t xml:space="preserve">     строить и анализировать Сети Петри для организационных систем </t>
  </si>
  <si>
    <t xml:space="preserve">     строить и анализировать организационные структуры управления для организационных систем </t>
  </si>
  <si>
    <t xml:space="preserve">     использовать при системном анализе метод логического ранжирования </t>
  </si>
  <si>
    <t xml:space="preserve">     использовать при системном анализе метод оценки согласованности мнений экспертов </t>
  </si>
  <si>
    <t xml:space="preserve"> практически применять методы консолидации, трансформации, визуализации, оценки качества, очистки и предобработки данных для качественной подготовки данных к анализу </t>
  </si>
  <si>
    <t xml:space="preserve"> создавать хранилища данных, выполнять их загрузку, извлекать данные из хранилищ </t>
  </si>
  <si>
    <t xml:space="preserve"> применять технологии интеллектуального анализа электронных массивов данных для решения конкретных практических проблем </t>
  </si>
  <si>
    <t xml:space="preserve"> использовать возможности отечественных и зарубежных универсальных программных средств и аналитических платформ для поиска закономерностей, связей, правил, знаний в электронных массивах данных </t>
  </si>
  <si>
    <t xml:space="preserve"> пользоваться современными инновационными технологиями </t>
  </si>
  <si>
    <t xml:space="preserve"> выбирать средства и методы проектирования ИС при внедрении инноваций </t>
  </si>
  <si>
    <t xml:space="preserve">         пользоваться численными методами для решения конкретных технических задач </t>
  </si>
  <si>
    <t xml:space="preserve">         исследовать регрессионные зависимости </t>
  </si>
  <si>
    <t xml:space="preserve">         исследовать временные ряды </t>
  </si>
  <si>
    <t xml:space="preserve">     проанализировать содержательную постановку проблемы и построить экономико-математическую модель </t>
  </si>
  <si>
    <t xml:space="preserve">     решать оптимизационные задачи и делать на их основе правильные выводы и рекомендации </t>
  </si>
  <si>
    <t xml:space="preserve">     использовать свойства, методы и аппарат дисциплины для создания собственных экономико-математических моделей </t>
  </si>
  <si>
    <t xml:space="preserve"> проводить исследование экономических и организационных бизнес-процессов с использованием функционально-стоимостного анализа </t>
  </si>
  <si>
    <t xml:space="preserve"> применять систему сбалансированных показателей с целью формирования требований к информационному обеспечению бизнес-среды предприятия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</si>
</sst>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3" fillId="0" borderId="4" xfId="0" applyFont="1" applyBorder="1" applyAlignment="1">
      <alignment horizontal="center" vertical="center" wrapText="1"/>
    </xf>
    <xf numFmtId="0" fontId="4" fillId="0" borderId="6" xfId="0" applyFont="1" applyBorder="1" applyAlignment="1">
      <alignment vertical="center" wrapText="1"/>
    </xf>
    <xf numFmtId="0" fontId="4" fillId="0" borderId="7" xfId="0" applyFont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4" fillId="0" borderId="4" xfId="0" applyFont="1" applyBorder="1" applyAlignment="1">
      <alignment vertical="center"/>
    </xf>
    <xf numFmtId="0" fontId="3" fillId="0" borderId="8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1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4" xfId="0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4" fillId="0" borderId="7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4" fillId="0" borderId="6" xfId="0" applyFont="1" applyBorder="1" applyAlignment="1">
      <alignment vertical="center"/>
    </xf>
    <xf numFmtId="0" fontId="4" fillId="0" borderId="4" xfId="0" applyFont="1" applyBorder="1" applyAlignment="1">
      <alignment horizontal="center" vertical="center"/>
    </xf>
    <xf numFmtId="0" fontId="0" fillId="0" borderId="4" xfId="0" applyBorder="1" applyAlignment="1">
      <alignment vertical="top"/>
    </xf>
    <xf numFmtId="0" fontId="0" fillId="0" borderId="0" xfId="0" applyAlignment="1">
      <alignment wrapText="1"/>
    </xf>
    <xf numFmtId="0" fontId="3" fillId="0" borderId="4" xfId="0" applyFont="1" applyBorder="1" applyAlignment="1">
      <alignment vertical="center"/>
    </xf>
    <xf numFmtId="0" fontId="4" fillId="0" borderId="9" xfId="0" applyFont="1" applyBorder="1" applyAlignment="1">
      <alignment vertical="center"/>
    </xf>
    <xf numFmtId="0" fontId="0" fillId="0" borderId="0" xfId="0" quotePrefix="1"/>
    <xf numFmtId="49" fontId="4" fillId="0" borderId="1" xfId="0" applyNumberFormat="1" applyFont="1" applyBorder="1" applyAlignment="1">
      <alignment horizontal="justify" vertical="distributed"/>
    </xf>
    <xf numFmtId="49" fontId="4" fillId="0" borderId="8" xfId="0" applyNumberFormat="1" applyFont="1" applyBorder="1" applyAlignment="1">
      <alignment horizontal="justify" vertical="distributed"/>
    </xf>
    <xf numFmtId="49" fontId="4" fillId="0" borderId="5" xfId="0" applyNumberFormat="1" applyFont="1" applyBorder="1" applyAlignment="1">
      <alignment horizontal="justify" vertical="distributed"/>
    </xf>
    <xf numFmtId="49" fontId="4" fillId="0" borderId="3" xfId="0" applyNumberFormat="1" applyFont="1" applyBorder="1" applyAlignment="1">
      <alignment horizontal="justify" vertical="distributed"/>
    </xf>
    <xf numFmtId="49" fontId="0" fillId="0" borderId="0" xfId="0" applyNumberFormat="1" applyAlignment="1">
      <alignment horizontal="justify" vertical="distributed"/>
    </xf>
    <xf numFmtId="49" fontId="4" fillId="0" borderId="2" xfId="0" applyNumberFormat="1" applyFont="1" applyBorder="1" applyAlignment="1">
      <alignment horizontal="justify" vertical="distributed"/>
    </xf>
    <xf numFmtId="49" fontId="4" fillId="0" borderId="4" xfId="0" applyNumberFormat="1" applyFont="1" applyBorder="1" applyAlignment="1">
      <alignment horizontal="justify" vertical="distributed"/>
    </xf>
    <xf numFmtId="49" fontId="4" fillId="0" borderId="7" xfId="0" applyNumberFormat="1" applyFont="1" applyBorder="1" applyAlignment="1">
      <alignment horizontal="justify" vertical="distributed"/>
    </xf>
    <xf numFmtId="49" fontId="4" fillId="0" borderId="9" xfId="0" applyNumberFormat="1" applyFont="1" applyBorder="1" applyAlignment="1">
      <alignment horizontal="justify" vertical="distributed"/>
    </xf>
    <xf numFmtId="49" fontId="4" fillId="0" borderId="6" xfId="0" applyNumberFormat="1" applyFont="1" applyBorder="1" applyAlignment="1">
      <alignment horizontal="justify" vertical="distributed"/>
    </xf>
    <xf numFmtId="49" fontId="3" fillId="0" borderId="4" xfId="0" applyNumberFormat="1" applyFont="1" applyBorder="1" applyAlignment="1">
      <alignment horizontal="justify" vertical="distributed"/>
    </xf>
    <xf numFmtId="49" fontId="3" fillId="0" borderId="1" xfId="0" applyNumberFormat="1" applyFont="1" applyBorder="1" applyAlignment="1">
      <alignment horizontal="justify" vertical="distributed"/>
    </xf>
    <xf numFmtId="49" fontId="0" fillId="0" borderId="4" xfId="0" applyNumberFormat="1" applyBorder="1" applyAlignment="1">
      <alignment horizontal="justify" vertical="distributed"/>
    </xf>
    <xf numFmtId="0" fontId="2" fillId="0" borderId="0" xfId="0" applyFont="1" applyAlignment="1">
      <alignment horizontal="distributed" vertical="top"/>
    </xf>
    <xf numFmtId="0" fontId="2" fillId="0" borderId="0" xfId="0" applyFont="1" applyBorder="1" applyAlignment="1">
      <alignment horizontal="distributed" vertical="top"/>
    </xf>
    <xf numFmtId="0" fontId="2" fillId="2" borderId="0" xfId="0" applyFont="1" applyFill="1" applyBorder="1" applyAlignment="1">
      <alignment horizontal="distributed" vertical="top"/>
    </xf>
    <xf numFmtId="0" fontId="2" fillId="2" borderId="0" xfId="0" applyFont="1" applyFill="1" applyAlignment="1">
      <alignment horizontal="distributed"/>
    </xf>
    <xf numFmtId="0" fontId="6" fillId="2" borderId="0" xfId="0" applyFont="1" applyFill="1" applyAlignment="1">
      <alignment horizontal="distributed" vertical="center"/>
    </xf>
    <xf numFmtId="0" fontId="2" fillId="2" borderId="0" xfId="0" applyFont="1" applyFill="1" applyAlignment="1">
      <alignment horizontal="distributed" vertical="center"/>
    </xf>
    <xf numFmtId="0" fontId="2" fillId="2" borderId="0" xfId="0" applyFont="1" applyFill="1" applyAlignment="1">
      <alignment horizontal="distributed" vertical="top"/>
    </xf>
    <xf numFmtId="0" fontId="6" fillId="2" borderId="0" xfId="0" applyFont="1" applyFill="1" applyAlignment="1">
      <alignment horizontal="distributed"/>
    </xf>
    <xf numFmtId="0" fontId="6" fillId="2" borderId="10" xfId="0" applyFont="1" applyFill="1" applyBorder="1" applyAlignment="1">
      <alignment horizontal="distributed" vertical="center" wrapText="1"/>
    </xf>
    <xf numFmtId="0" fontId="6" fillId="2" borderId="3" xfId="0" applyFont="1" applyFill="1" applyBorder="1" applyAlignment="1">
      <alignment horizontal="distributed" vertical="center" wrapText="1"/>
    </xf>
    <xf numFmtId="0" fontId="6" fillId="2" borderId="2" xfId="0" applyFont="1" applyFill="1" applyBorder="1" applyAlignment="1">
      <alignment horizontal="distributed" vertical="center" wrapText="1"/>
    </xf>
    <xf numFmtId="0" fontId="6" fillId="2" borderId="4" xfId="0" applyFont="1" applyFill="1" applyBorder="1" applyAlignment="1">
      <alignment horizontal="distributed" vertical="center" wrapText="1"/>
    </xf>
    <xf numFmtId="0" fontId="2" fillId="2" borderId="10" xfId="0" applyFont="1" applyFill="1" applyBorder="1" applyAlignment="1">
      <alignment horizontal="distributed" vertical="center" wrapText="1"/>
    </xf>
    <xf numFmtId="0" fontId="2" fillId="2" borderId="2" xfId="0" applyFont="1" applyFill="1" applyBorder="1" applyAlignment="1">
      <alignment horizontal="distributed" vertical="center" wrapText="1"/>
    </xf>
    <xf numFmtId="0" fontId="2" fillId="2" borderId="0" xfId="0" applyFont="1" applyFill="1" applyAlignment="1">
      <alignment horizontal="distributed" vertical="center" indent="2"/>
    </xf>
    <xf numFmtId="0" fontId="2" fillId="2" borderId="0" xfId="0" applyFont="1" applyFill="1" applyAlignment="1">
      <alignment horizontal="distributed" vertical="center" indent="1"/>
    </xf>
    <xf numFmtId="0" fontId="2" fillId="2" borderId="0" xfId="0" applyFont="1" applyFill="1" applyAlignment="1">
      <alignment horizontal="distributed" vertical="center" wrapText="1"/>
    </xf>
    <xf numFmtId="0" fontId="2" fillId="2" borderId="0" xfId="0" applyFont="1" applyFill="1" applyAlignment="1">
      <alignment horizontal="distributed" vertical="center" indent="4"/>
    </xf>
    <xf numFmtId="0" fontId="2" fillId="2" borderId="0" xfId="0" applyFont="1" applyFill="1" applyAlignment="1">
      <alignment horizontal="distributed" vertical="top"/>
    </xf>
    <xf numFmtId="0" fontId="5" fillId="2" borderId="0" xfId="0" applyFont="1" applyFill="1" applyAlignment="1">
      <alignment horizontal="distributed"/>
    </xf>
    <xf numFmtId="0" fontId="2" fillId="2" borderId="0" xfId="0" applyFont="1" applyFill="1" applyAlignment="1">
      <alignment horizontal="distributed" vertical="distributed"/>
    </xf>
    <xf numFmtId="0" fontId="2" fillId="0" borderId="0" xfId="0" applyNumberFormat="1" applyFont="1" applyFill="1" applyBorder="1" applyAlignment="1">
      <alignment horizontal="distributed" vertical="top"/>
    </xf>
    <xf numFmtId="0" fontId="2" fillId="0" borderId="0" xfId="0" applyNumberFormat="1" applyFont="1" applyFill="1" applyBorder="1" applyAlignment="1">
      <alignment horizontal="distributed"/>
    </xf>
    <xf numFmtId="0" fontId="6" fillId="0" borderId="0" xfId="0" applyNumberFormat="1" applyFont="1" applyFill="1" applyBorder="1" applyAlignment="1">
      <alignment horizontal="distributed" vertical="center"/>
    </xf>
    <xf numFmtId="0" fontId="2" fillId="0" borderId="0" xfId="0" applyNumberFormat="1" applyFont="1" applyFill="1" applyBorder="1" applyAlignment="1">
      <alignment horizontal="distributed" vertical="center"/>
    </xf>
    <xf numFmtId="0" fontId="6" fillId="0" borderId="0" xfId="0" applyNumberFormat="1" applyFont="1" applyFill="1" applyBorder="1" applyAlignment="1">
      <alignment horizontal="distributed"/>
    </xf>
    <xf numFmtId="0" fontId="6" fillId="0" borderId="0" xfId="0" applyNumberFormat="1" applyFont="1" applyFill="1" applyBorder="1" applyAlignment="1">
      <alignment horizontal="distributed" vertical="center" wrapText="1"/>
    </xf>
    <xf numFmtId="0" fontId="2" fillId="0" borderId="0" xfId="0" applyNumberFormat="1" applyFont="1" applyFill="1" applyBorder="1" applyAlignment="1">
      <alignment horizontal="distributed" vertical="center" wrapText="1"/>
    </xf>
    <xf numFmtId="0" fontId="2" fillId="0" borderId="0" xfId="0" applyNumberFormat="1" applyFont="1" applyFill="1" applyBorder="1" applyAlignment="1">
      <alignment horizontal="distributed" vertical="center" indent="2"/>
    </xf>
    <xf numFmtId="0" fontId="2" fillId="0" borderId="0" xfId="0" applyNumberFormat="1" applyFont="1" applyFill="1" applyBorder="1" applyAlignment="1">
      <alignment horizontal="distributed" vertical="center" indent="1"/>
    </xf>
    <xf numFmtId="0" fontId="2" fillId="0" borderId="0" xfId="0" applyNumberFormat="1" applyFont="1" applyFill="1" applyBorder="1" applyAlignment="1">
      <alignment horizontal="distributed" vertical="center" indent="4"/>
    </xf>
    <xf numFmtId="0" fontId="5" fillId="0" borderId="0" xfId="0" applyNumberFormat="1" applyFont="1" applyFill="1" applyBorder="1" applyAlignment="1">
      <alignment horizontal="distributed"/>
    </xf>
    <xf numFmtId="0" fontId="2" fillId="0" borderId="0" xfId="0" applyNumberFormat="1" applyFont="1" applyFill="1" applyBorder="1" applyAlignment="1">
      <alignment horizontal="distributed" vertical="distributed"/>
    </xf>
    <xf numFmtId="0" fontId="2" fillId="0" borderId="0" xfId="0" applyNumberFormat="1" applyFont="1" applyFill="1" applyBorder="1" applyAlignment="1">
      <alignment horizontal="left" vertical="top"/>
    </xf>
    <xf numFmtId="0" fontId="2" fillId="2" borderId="0" xfId="0" applyFont="1" applyFill="1" applyAlignment="1">
      <alignment horizontal="distributed" vertical="top"/>
    </xf>
    <xf numFmtId="0" fontId="2" fillId="0" borderId="0" xfId="0" applyNumberFormat="1" applyFont="1" applyFill="1" applyBorder="1" applyAlignment="1">
      <alignment horizontal="distributed" vertical="top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4"/>
  <sheetViews>
    <sheetView topLeftCell="A121" zoomScale="70" zoomScaleNormal="70" workbookViewId="0">
      <selection activeCell="B17" sqref="B17"/>
    </sheetView>
  </sheetViews>
  <sheetFormatPr defaultRowHeight="15" x14ac:dyDescent="0.25"/>
  <cols>
    <col min="1" max="1" width="13.42578125" bestFit="1" customWidth="1"/>
    <col min="2" max="2" width="69.42578125" bestFit="1" customWidth="1"/>
    <col min="3" max="4" width="82.85546875" style="20" customWidth="1"/>
    <col min="5" max="5" width="18.28515625" bestFit="1" customWidth="1"/>
  </cols>
  <sheetData>
    <row r="1" spans="1:5" ht="30.75" customHeight="1" thickBot="1" x14ac:dyDescent="0.3">
      <c r="A1" s="10" t="s">
        <v>0</v>
      </c>
      <c r="B1" s="10" t="s">
        <v>1</v>
      </c>
      <c r="C1" s="8" t="s">
        <v>2</v>
      </c>
      <c r="D1" s="9"/>
      <c r="E1" s="11"/>
    </row>
    <row r="2" spans="1:5" ht="16.5" thickBot="1" x14ac:dyDescent="0.3">
      <c r="A2" s="12"/>
      <c r="B2" s="12"/>
      <c r="C2" s="1" t="s">
        <v>3</v>
      </c>
      <c r="D2" s="1" t="s">
        <v>4</v>
      </c>
      <c r="E2" s="13" t="s">
        <v>5</v>
      </c>
    </row>
    <row r="3" spans="1:5" ht="15.75" thickBot="1" x14ac:dyDescent="0.3">
      <c r="A3" s="14" t="s">
        <v>6</v>
      </c>
      <c r="B3" s="7" t="s">
        <v>7</v>
      </c>
      <c r="C3" s="4" t="s">
        <v>8</v>
      </c>
      <c r="D3" s="4" t="s">
        <v>9</v>
      </c>
      <c r="E3" s="7" t="s">
        <v>10</v>
      </c>
    </row>
    <row r="4" spans="1:5" ht="36.75" thickBot="1" x14ac:dyDescent="0.3">
      <c r="A4" s="14" t="s">
        <v>6</v>
      </c>
      <c r="B4" s="7" t="s">
        <v>11</v>
      </c>
      <c r="C4" s="4" t="s">
        <v>12</v>
      </c>
      <c r="D4" s="4" t="s">
        <v>13</v>
      </c>
      <c r="E4" s="7" t="s">
        <v>14</v>
      </c>
    </row>
    <row r="5" spans="1:5" ht="24.75" thickBot="1" x14ac:dyDescent="0.3">
      <c r="A5" s="14" t="s">
        <v>15</v>
      </c>
      <c r="B5" s="14" t="s">
        <v>16</v>
      </c>
      <c r="C5" s="6" t="s">
        <v>17</v>
      </c>
      <c r="D5" s="3" t="s">
        <v>18</v>
      </c>
      <c r="E5" s="14" t="s">
        <v>20</v>
      </c>
    </row>
    <row r="6" spans="1:5" ht="15.75" thickBot="1" x14ac:dyDescent="0.3">
      <c r="A6" s="14" t="s">
        <v>15</v>
      </c>
      <c r="B6" s="22"/>
      <c r="C6" s="7"/>
      <c r="D6" s="4" t="s">
        <v>19</v>
      </c>
      <c r="E6" s="16"/>
    </row>
    <row r="7" spans="1:5" ht="15.75" thickBot="1" x14ac:dyDescent="0.3">
      <c r="A7" s="14" t="s">
        <v>15</v>
      </c>
      <c r="B7" s="7" t="s">
        <v>21</v>
      </c>
      <c r="C7" s="4" t="s">
        <v>22</v>
      </c>
      <c r="D7" s="4" t="s">
        <v>23</v>
      </c>
      <c r="E7" s="7" t="s">
        <v>24</v>
      </c>
    </row>
    <row r="8" spans="1:5" ht="24.75" thickBot="1" x14ac:dyDescent="0.3">
      <c r="A8" s="14" t="s">
        <v>15</v>
      </c>
      <c r="B8" s="14" t="s">
        <v>25</v>
      </c>
      <c r="C8" s="6" t="s">
        <v>26</v>
      </c>
      <c r="D8" s="3" t="s">
        <v>27</v>
      </c>
      <c r="E8" s="14" t="s">
        <v>20</v>
      </c>
    </row>
    <row r="9" spans="1:5" ht="15.75" thickBot="1" x14ac:dyDescent="0.3">
      <c r="A9" s="14" t="s">
        <v>15</v>
      </c>
      <c r="B9" s="16"/>
      <c r="C9" s="5"/>
      <c r="D9" s="4" t="s">
        <v>28</v>
      </c>
      <c r="E9" s="16"/>
    </row>
    <row r="10" spans="1:5" ht="15.75" thickBot="1" x14ac:dyDescent="0.3">
      <c r="A10" s="14" t="s">
        <v>29</v>
      </c>
      <c r="B10" s="7" t="s">
        <v>30</v>
      </c>
      <c r="C10" s="4" t="s">
        <v>31</v>
      </c>
      <c r="D10" s="4" t="s">
        <v>32</v>
      </c>
      <c r="E10" s="7" t="s">
        <v>33</v>
      </c>
    </row>
    <row r="11" spans="1:5" ht="15.75" thickBot="1" x14ac:dyDescent="0.3">
      <c r="A11" s="14" t="s">
        <v>29</v>
      </c>
      <c r="B11" s="7" t="s">
        <v>16</v>
      </c>
      <c r="C11" s="4" t="s">
        <v>34</v>
      </c>
      <c r="D11" s="4" t="s">
        <v>35</v>
      </c>
      <c r="E11" s="7" t="s">
        <v>36</v>
      </c>
    </row>
    <row r="12" spans="1:5" ht="15.75" thickBot="1" x14ac:dyDescent="0.3">
      <c r="A12" s="14" t="s">
        <v>29</v>
      </c>
      <c r="B12" s="7" t="s">
        <v>37</v>
      </c>
      <c r="C12" s="4" t="s">
        <v>38</v>
      </c>
      <c r="D12" s="4" t="s">
        <v>39</v>
      </c>
      <c r="E12" s="7" t="s">
        <v>40</v>
      </c>
    </row>
    <row r="13" spans="1:5" ht="24.75" thickBot="1" x14ac:dyDescent="0.3">
      <c r="A13" s="14" t="s">
        <v>29</v>
      </c>
      <c r="B13" s="7" t="s">
        <v>25</v>
      </c>
      <c r="C13" s="4" t="s">
        <v>41</v>
      </c>
      <c r="D13" s="4" t="s">
        <v>42</v>
      </c>
      <c r="E13" s="7" t="s">
        <v>43</v>
      </c>
    </row>
    <row r="14" spans="1:5" ht="15.75" thickBot="1" x14ac:dyDescent="0.3">
      <c r="A14" s="14" t="s">
        <v>44</v>
      </c>
      <c r="B14" s="7" t="s">
        <v>30</v>
      </c>
      <c r="C14" s="4" t="s">
        <v>45</v>
      </c>
      <c r="D14" s="4" t="s">
        <v>46</v>
      </c>
      <c r="E14" s="7" t="s">
        <v>47</v>
      </c>
    </row>
    <row r="15" spans="1:5" ht="15.75" thickBot="1" x14ac:dyDescent="0.3">
      <c r="A15" s="14" t="s">
        <v>44</v>
      </c>
      <c r="B15" s="7" t="s">
        <v>48</v>
      </c>
      <c r="C15" s="4" t="s">
        <v>49</v>
      </c>
      <c r="D15" s="4" t="s">
        <v>50</v>
      </c>
      <c r="E15" s="7" t="s">
        <v>40</v>
      </c>
    </row>
    <row r="16" spans="1:5" ht="15.75" thickBot="1" x14ac:dyDescent="0.3">
      <c r="A16" s="14" t="s">
        <v>44</v>
      </c>
      <c r="B16" s="7" t="s">
        <v>51</v>
      </c>
      <c r="C16" s="4" t="s">
        <v>52</v>
      </c>
      <c r="D16" s="4" t="s">
        <v>53</v>
      </c>
      <c r="E16" s="7" t="s">
        <v>40</v>
      </c>
    </row>
    <row r="17" spans="1:5" ht="15.75" thickBot="1" x14ac:dyDescent="0.3">
      <c r="A17" s="14" t="s">
        <v>54</v>
      </c>
      <c r="B17" s="7" t="s">
        <v>55</v>
      </c>
      <c r="C17" s="4" t="s">
        <v>56</v>
      </c>
      <c r="D17" s="4" t="s">
        <v>57</v>
      </c>
      <c r="E17" s="7" t="s">
        <v>58</v>
      </c>
    </row>
    <row r="18" spans="1:5" ht="24.75" thickBot="1" x14ac:dyDescent="0.3">
      <c r="A18" s="14" t="s">
        <v>54</v>
      </c>
      <c r="B18" s="7" t="s">
        <v>21</v>
      </c>
      <c r="C18" s="4" t="s">
        <v>59</v>
      </c>
      <c r="D18" s="4" t="s">
        <v>60</v>
      </c>
      <c r="E18" s="7" t="s">
        <v>61</v>
      </c>
    </row>
    <row r="19" spans="1:5" ht="15.75" thickBot="1" x14ac:dyDescent="0.3">
      <c r="A19" s="14" t="s">
        <v>54</v>
      </c>
      <c r="B19" s="7" t="s">
        <v>62</v>
      </c>
      <c r="C19" s="4" t="s">
        <v>63</v>
      </c>
      <c r="D19" s="4" t="s">
        <v>64</v>
      </c>
      <c r="E19" s="7" t="s">
        <v>65</v>
      </c>
    </row>
    <row r="20" spans="1:5" ht="107.25" customHeight="1" thickBot="1" x14ac:dyDescent="0.3">
      <c r="A20" s="14" t="s">
        <v>54</v>
      </c>
      <c r="B20" s="14" t="s">
        <v>66</v>
      </c>
      <c r="C20" s="3" t="s">
        <v>67</v>
      </c>
      <c r="D20" s="6" t="s">
        <v>70</v>
      </c>
      <c r="E20" s="14" t="s">
        <v>71</v>
      </c>
    </row>
    <row r="21" spans="1:5" ht="15.75" thickBot="1" x14ac:dyDescent="0.3">
      <c r="A21" s="14" t="s">
        <v>54</v>
      </c>
      <c r="B21" s="17"/>
      <c r="C21" s="3" t="s">
        <v>68</v>
      </c>
      <c r="D21" s="2"/>
      <c r="E21" s="17"/>
    </row>
    <row r="22" spans="1:5" ht="15.75" thickBot="1" x14ac:dyDescent="0.3">
      <c r="A22" s="14" t="s">
        <v>54</v>
      </c>
      <c r="B22" s="16"/>
      <c r="C22" s="4" t="s">
        <v>69</v>
      </c>
      <c r="D22" s="5"/>
      <c r="E22" s="16"/>
    </row>
    <row r="23" spans="1:5" ht="131.25" customHeight="1" thickBot="1" x14ac:dyDescent="0.3">
      <c r="A23" s="14" t="s">
        <v>72</v>
      </c>
      <c r="B23" s="7" t="s">
        <v>55</v>
      </c>
      <c r="C23" s="4" t="s">
        <v>73</v>
      </c>
      <c r="D23" s="4" t="s">
        <v>74</v>
      </c>
      <c r="E23" s="7" t="s">
        <v>75</v>
      </c>
    </row>
    <row r="24" spans="1:5" ht="15.75" thickBot="1" x14ac:dyDescent="0.3">
      <c r="A24" s="14" t="s">
        <v>72</v>
      </c>
      <c r="B24" s="7" t="s">
        <v>76</v>
      </c>
      <c r="C24" s="4" t="s">
        <v>73</v>
      </c>
      <c r="D24" s="4" t="s">
        <v>74</v>
      </c>
      <c r="E24" s="7" t="s">
        <v>75</v>
      </c>
    </row>
    <row r="25" spans="1:5" ht="24.75" thickBot="1" x14ac:dyDescent="0.3">
      <c r="A25" s="14" t="s">
        <v>77</v>
      </c>
      <c r="B25" s="7" t="s">
        <v>55</v>
      </c>
      <c r="C25" s="4" t="s">
        <v>78</v>
      </c>
      <c r="D25" s="4" t="s">
        <v>79</v>
      </c>
      <c r="E25" s="7" t="s">
        <v>79</v>
      </c>
    </row>
    <row r="26" spans="1:5" ht="15.75" thickBot="1" x14ac:dyDescent="0.3">
      <c r="A26" s="14" t="s">
        <v>77</v>
      </c>
      <c r="B26" s="7" t="s">
        <v>80</v>
      </c>
      <c r="C26" s="4" t="s">
        <v>81</v>
      </c>
      <c r="D26" s="4" t="s">
        <v>40</v>
      </c>
      <c r="E26" s="7" t="s">
        <v>40</v>
      </c>
    </row>
    <row r="27" spans="1:5" ht="24.75" thickBot="1" x14ac:dyDescent="0.3">
      <c r="A27" s="14" t="s">
        <v>77</v>
      </c>
      <c r="B27" s="7" t="s">
        <v>62</v>
      </c>
      <c r="C27" s="4" t="s">
        <v>82</v>
      </c>
      <c r="D27" s="4" t="s">
        <v>83</v>
      </c>
      <c r="E27" s="7" t="s">
        <v>40</v>
      </c>
    </row>
    <row r="28" spans="1:5" ht="15.75" thickBot="1" x14ac:dyDescent="0.3">
      <c r="A28" s="14" t="s">
        <v>84</v>
      </c>
      <c r="B28" s="7" t="s">
        <v>85</v>
      </c>
      <c r="C28" s="4" t="s">
        <v>86</v>
      </c>
      <c r="D28" s="4" t="s">
        <v>87</v>
      </c>
      <c r="E28" s="7" t="s">
        <v>88</v>
      </c>
    </row>
    <row r="29" spans="1:5" ht="15.75" thickBot="1" x14ac:dyDescent="0.3">
      <c r="A29" s="14" t="s">
        <v>84</v>
      </c>
      <c r="B29" s="7" t="s">
        <v>89</v>
      </c>
      <c r="C29" s="4" t="s">
        <v>90</v>
      </c>
      <c r="D29" s="4" t="s">
        <v>91</v>
      </c>
      <c r="E29" s="7" t="s">
        <v>92</v>
      </c>
    </row>
    <row r="30" spans="1:5" ht="15.75" thickBot="1" x14ac:dyDescent="0.3">
      <c r="A30" s="14" t="s">
        <v>84</v>
      </c>
      <c r="B30" s="7" t="s">
        <v>62</v>
      </c>
      <c r="C30" s="4" t="s">
        <v>86</v>
      </c>
      <c r="D30" s="4" t="s">
        <v>87</v>
      </c>
      <c r="E30" s="7" t="s">
        <v>93</v>
      </c>
    </row>
    <row r="31" spans="1:5" ht="15.75" thickBot="1" x14ac:dyDescent="0.3">
      <c r="A31" s="14" t="s">
        <v>94</v>
      </c>
      <c r="B31" s="7" t="s">
        <v>21</v>
      </c>
      <c r="C31" s="4" t="s">
        <v>95</v>
      </c>
      <c r="D31" s="4" t="s">
        <v>95</v>
      </c>
      <c r="E31" s="7" t="s">
        <v>96</v>
      </c>
    </row>
    <row r="32" spans="1:5" ht="15.75" thickBot="1" x14ac:dyDescent="0.3">
      <c r="A32" s="14" t="s">
        <v>94</v>
      </c>
      <c r="B32" s="7" t="s">
        <v>51</v>
      </c>
      <c r="C32" s="4" t="s">
        <v>97</v>
      </c>
      <c r="D32" s="4" t="s">
        <v>98</v>
      </c>
      <c r="E32" s="7" t="s">
        <v>99</v>
      </c>
    </row>
    <row r="33" spans="1:5" ht="408.75" customHeight="1" thickBot="1" x14ac:dyDescent="0.3">
      <c r="A33" s="18" t="s">
        <v>100</v>
      </c>
      <c r="B33" s="7" t="s">
        <v>101</v>
      </c>
      <c r="C33" s="4" t="s">
        <v>102</v>
      </c>
      <c r="D33" s="4" t="s">
        <v>103</v>
      </c>
      <c r="E33" s="7" t="s">
        <v>104</v>
      </c>
    </row>
    <row r="34" spans="1:5" ht="15.75" thickBot="1" x14ac:dyDescent="0.3">
      <c r="A34" s="14" t="s">
        <v>105</v>
      </c>
      <c r="B34" s="7" t="s">
        <v>11</v>
      </c>
      <c r="C34" s="4" t="s">
        <v>106</v>
      </c>
      <c r="D34" s="4" t="s">
        <v>107</v>
      </c>
      <c r="E34" s="7" t="s">
        <v>108</v>
      </c>
    </row>
    <row r="35" spans="1:5" ht="300.75" customHeight="1" thickBot="1" x14ac:dyDescent="0.3">
      <c r="A35" s="14" t="s">
        <v>105</v>
      </c>
      <c r="B35" s="7" t="s">
        <v>7</v>
      </c>
      <c r="C35" s="4" t="s">
        <v>109</v>
      </c>
      <c r="D35" s="4" t="s">
        <v>110</v>
      </c>
      <c r="E35" s="7" t="s">
        <v>111</v>
      </c>
    </row>
    <row r="36" spans="1:5" ht="24.75" thickBot="1" x14ac:dyDescent="0.3">
      <c r="A36" s="14" t="s">
        <v>112</v>
      </c>
      <c r="B36" s="14" t="s">
        <v>66</v>
      </c>
      <c r="C36" s="3" t="s">
        <v>113</v>
      </c>
      <c r="D36" s="3" t="s">
        <v>115</v>
      </c>
      <c r="E36" s="15" t="s">
        <v>117</v>
      </c>
    </row>
    <row r="37" spans="1:5" ht="36.75" thickBot="1" x14ac:dyDescent="0.3">
      <c r="A37" s="14" t="s">
        <v>112</v>
      </c>
      <c r="B37" s="16"/>
      <c r="C37" s="4" t="s">
        <v>114</v>
      </c>
      <c r="D37" s="4" t="s">
        <v>116</v>
      </c>
      <c r="E37" s="7" t="s">
        <v>118</v>
      </c>
    </row>
    <row r="38" spans="1:5" ht="15.75" thickBot="1" x14ac:dyDescent="0.3">
      <c r="A38" s="7" t="s">
        <v>119</v>
      </c>
      <c r="B38" s="7" t="s">
        <v>62</v>
      </c>
      <c r="C38" s="4" t="s">
        <v>120</v>
      </c>
      <c r="D38" s="4" t="s">
        <v>121</v>
      </c>
      <c r="E38" s="7" t="s">
        <v>122</v>
      </c>
    </row>
    <row r="39" spans="1:5" ht="48.75" thickBot="1" x14ac:dyDescent="0.3">
      <c r="A39" s="18" t="s">
        <v>123</v>
      </c>
      <c r="B39" s="7" t="s">
        <v>124</v>
      </c>
      <c r="C39" s="4" t="s">
        <v>125</v>
      </c>
      <c r="D39" s="4" t="s">
        <v>126</v>
      </c>
      <c r="E39" s="7" t="s">
        <v>127</v>
      </c>
    </row>
    <row r="40" spans="1:5" ht="15.75" thickBot="1" x14ac:dyDescent="0.3">
      <c r="A40" s="14" t="s">
        <v>128</v>
      </c>
      <c r="B40" s="7" t="s">
        <v>124</v>
      </c>
      <c r="C40" s="4" t="s">
        <v>129</v>
      </c>
      <c r="D40" s="4" t="s">
        <v>130</v>
      </c>
      <c r="E40" s="7" t="s">
        <v>131</v>
      </c>
    </row>
    <row r="41" spans="1:5" ht="96.75" customHeight="1" thickBot="1" x14ac:dyDescent="0.3">
      <c r="A41" s="14" t="s">
        <v>128</v>
      </c>
      <c r="B41" s="7" t="s">
        <v>132</v>
      </c>
      <c r="C41" s="4" t="s">
        <v>133</v>
      </c>
      <c r="D41" s="4" t="s">
        <v>134</v>
      </c>
      <c r="E41" s="7" t="s">
        <v>135</v>
      </c>
    </row>
    <row r="42" spans="1:5" ht="24.75" thickBot="1" x14ac:dyDescent="0.3">
      <c r="A42" s="14" t="s">
        <v>128</v>
      </c>
      <c r="B42" s="7" t="s">
        <v>136</v>
      </c>
      <c r="C42" s="4" t="s">
        <v>137</v>
      </c>
      <c r="D42" s="4" t="s">
        <v>138</v>
      </c>
      <c r="E42" s="7" t="s">
        <v>139</v>
      </c>
    </row>
    <row r="43" spans="1:5" ht="15.75" thickBot="1" x14ac:dyDescent="0.3">
      <c r="A43" s="14" t="s">
        <v>128</v>
      </c>
      <c r="B43" s="7" t="s">
        <v>140</v>
      </c>
      <c r="C43" s="4" t="s">
        <v>141</v>
      </c>
      <c r="D43" s="4" t="s">
        <v>142</v>
      </c>
      <c r="E43" s="7" t="s">
        <v>143</v>
      </c>
    </row>
    <row r="44" spans="1:5" ht="84.75" customHeight="1" thickBot="1" x14ac:dyDescent="0.3">
      <c r="A44" s="14" t="s">
        <v>128</v>
      </c>
      <c r="B44" s="7" t="s">
        <v>85</v>
      </c>
      <c r="C44" s="4" t="s">
        <v>144</v>
      </c>
      <c r="D44" s="4" t="s">
        <v>145</v>
      </c>
      <c r="E44" s="7" t="s">
        <v>146</v>
      </c>
    </row>
    <row r="45" spans="1:5" ht="15.75" thickBot="1" x14ac:dyDescent="0.3">
      <c r="A45" s="14" t="s">
        <v>128</v>
      </c>
      <c r="B45" s="14" t="s">
        <v>66</v>
      </c>
      <c r="C45" s="3" t="s">
        <v>147</v>
      </c>
      <c r="D45" s="3" t="s">
        <v>150</v>
      </c>
      <c r="E45" s="15" t="s">
        <v>153</v>
      </c>
    </row>
    <row r="46" spans="1:5" ht="15.75" thickBot="1" x14ac:dyDescent="0.3">
      <c r="A46" s="14" t="s">
        <v>128</v>
      </c>
      <c r="B46" s="17"/>
      <c r="C46" s="3" t="s">
        <v>148</v>
      </c>
      <c r="D46" s="3" t="s">
        <v>151</v>
      </c>
      <c r="E46" s="15" t="s">
        <v>154</v>
      </c>
    </row>
    <row r="47" spans="1:5" ht="15.75" thickBot="1" x14ac:dyDescent="0.3">
      <c r="A47" s="14" t="s">
        <v>128</v>
      </c>
      <c r="B47" s="16"/>
      <c r="C47" s="4" t="s">
        <v>149</v>
      </c>
      <c r="D47" s="4" t="s">
        <v>152</v>
      </c>
      <c r="E47" s="19"/>
    </row>
    <row r="48" spans="1:5" ht="15.75" thickBot="1" x14ac:dyDescent="0.3">
      <c r="A48" s="14" t="s">
        <v>128</v>
      </c>
      <c r="B48" s="7" t="s">
        <v>155</v>
      </c>
      <c r="C48" s="4" t="s">
        <v>141</v>
      </c>
      <c r="D48" s="4" t="s">
        <v>142</v>
      </c>
      <c r="E48" s="7" t="s">
        <v>156</v>
      </c>
    </row>
    <row r="49" spans="1:5" ht="15.75" thickBot="1" x14ac:dyDescent="0.3">
      <c r="A49" s="14" t="s">
        <v>128</v>
      </c>
      <c r="B49" s="7" t="s">
        <v>37</v>
      </c>
      <c r="C49" s="4" t="s">
        <v>157</v>
      </c>
      <c r="D49" s="4" t="s">
        <v>158</v>
      </c>
      <c r="E49" s="7" t="s">
        <v>159</v>
      </c>
    </row>
    <row r="50" spans="1:5" ht="48.75" thickBot="1" x14ac:dyDescent="0.3">
      <c r="A50" s="14" t="s">
        <v>160</v>
      </c>
      <c r="B50" s="7" t="s">
        <v>161</v>
      </c>
      <c r="C50" s="4" t="s">
        <v>162</v>
      </c>
      <c r="D50" s="4" t="s">
        <v>163</v>
      </c>
      <c r="E50" s="7" t="s">
        <v>164</v>
      </c>
    </row>
    <row r="51" spans="1:5" ht="15.75" thickBot="1" x14ac:dyDescent="0.3">
      <c r="A51" s="14" t="s">
        <v>160</v>
      </c>
      <c r="B51" s="7" t="s">
        <v>165</v>
      </c>
      <c r="C51" s="4" t="s">
        <v>166</v>
      </c>
      <c r="D51" s="4" t="s">
        <v>167</v>
      </c>
      <c r="E51" s="7" t="s">
        <v>168</v>
      </c>
    </row>
    <row r="52" spans="1:5" ht="15.75" thickBot="1" x14ac:dyDescent="0.3">
      <c r="A52" s="14" t="s">
        <v>160</v>
      </c>
      <c r="B52" s="7" t="s">
        <v>169</v>
      </c>
      <c r="C52" s="4" t="s">
        <v>170</v>
      </c>
      <c r="D52" s="4" t="s">
        <v>171</v>
      </c>
      <c r="E52" s="7" t="s">
        <v>172</v>
      </c>
    </row>
    <row r="53" spans="1:5" ht="24.75" thickBot="1" x14ac:dyDescent="0.3">
      <c r="A53" s="14" t="s">
        <v>160</v>
      </c>
      <c r="B53" s="7" t="s">
        <v>173</v>
      </c>
      <c r="C53" s="4" t="s">
        <v>174</v>
      </c>
      <c r="D53" s="4" t="s">
        <v>175</v>
      </c>
      <c r="E53" s="7" t="s">
        <v>176</v>
      </c>
    </row>
    <row r="54" spans="1:5" ht="15.75" thickBot="1" x14ac:dyDescent="0.3">
      <c r="A54" s="14" t="s">
        <v>160</v>
      </c>
      <c r="B54" s="7" t="s">
        <v>177</v>
      </c>
      <c r="C54" s="4" t="s">
        <v>178</v>
      </c>
      <c r="D54" s="4" t="s">
        <v>179</v>
      </c>
      <c r="E54" s="7" t="s">
        <v>180</v>
      </c>
    </row>
    <row r="55" spans="1:5" ht="15.75" thickBot="1" x14ac:dyDescent="0.3">
      <c r="A55" s="14" t="s">
        <v>160</v>
      </c>
      <c r="B55" s="7" t="s">
        <v>76</v>
      </c>
      <c r="C55" s="4" t="s">
        <v>181</v>
      </c>
      <c r="D55" s="4" t="s">
        <v>182</v>
      </c>
      <c r="E55" s="7" t="s">
        <v>183</v>
      </c>
    </row>
    <row r="56" spans="1:5" ht="15.75" thickBot="1" x14ac:dyDescent="0.3">
      <c r="A56" s="14" t="s">
        <v>160</v>
      </c>
      <c r="B56" s="7" t="s">
        <v>132</v>
      </c>
      <c r="C56" s="4" t="s">
        <v>184</v>
      </c>
      <c r="D56" s="4" t="s">
        <v>185</v>
      </c>
      <c r="E56" s="7" t="s">
        <v>186</v>
      </c>
    </row>
    <row r="57" spans="1:5" ht="15.75" thickBot="1" x14ac:dyDescent="0.3">
      <c r="A57" s="14" t="s">
        <v>160</v>
      </c>
      <c r="B57" s="7" t="s">
        <v>187</v>
      </c>
      <c r="C57" s="4" t="s">
        <v>188</v>
      </c>
      <c r="D57" s="4" t="s">
        <v>189</v>
      </c>
      <c r="E57" s="7" t="s">
        <v>190</v>
      </c>
    </row>
    <row r="58" spans="1:5" ht="15.75" thickBot="1" x14ac:dyDescent="0.3">
      <c r="A58" s="14" t="s">
        <v>160</v>
      </c>
      <c r="B58" s="7" t="s">
        <v>191</v>
      </c>
      <c r="C58" s="4" t="s">
        <v>192</v>
      </c>
      <c r="D58" s="4" t="s">
        <v>193</v>
      </c>
      <c r="E58" s="7" t="s">
        <v>194</v>
      </c>
    </row>
    <row r="59" spans="1:5" ht="24.75" thickBot="1" x14ac:dyDescent="0.3">
      <c r="A59" s="14" t="s">
        <v>160</v>
      </c>
      <c r="B59" s="7" t="s">
        <v>195</v>
      </c>
      <c r="C59" s="4" t="s">
        <v>196</v>
      </c>
      <c r="D59" s="4" t="s">
        <v>197</v>
      </c>
      <c r="E59" s="7" t="s">
        <v>198</v>
      </c>
    </row>
    <row r="60" spans="1:5" ht="15.75" thickBot="1" x14ac:dyDescent="0.3">
      <c r="A60" s="14" t="s">
        <v>160</v>
      </c>
      <c r="B60" s="7" t="s">
        <v>199</v>
      </c>
      <c r="C60" s="4" t="s">
        <v>188</v>
      </c>
      <c r="D60" s="4" t="s">
        <v>200</v>
      </c>
      <c r="E60" s="7" t="s">
        <v>190</v>
      </c>
    </row>
    <row r="61" spans="1:5" ht="24.75" thickBot="1" x14ac:dyDescent="0.3">
      <c r="A61" s="14" t="s">
        <v>160</v>
      </c>
      <c r="B61" s="7" t="s">
        <v>201</v>
      </c>
      <c r="C61" s="4" t="s">
        <v>202</v>
      </c>
      <c r="D61" s="4" t="s">
        <v>175</v>
      </c>
      <c r="E61" s="7" t="s">
        <v>176</v>
      </c>
    </row>
    <row r="62" spans="1:5" ht="15.75" thickBot="1" x14ac:dyDescent="0.3">
      <c r="A62" s="14" t="s">
        <v>160</v>
      </c>
      <c r="B62" s="7" t="s">
        <v>203</v>
      </c>
      <c r="C62" s="4" t="s">
        <v>204</v>
      </c>
      <c r="D62" s="4" t="s">
        <v>205</v>
      </c>
      <c r="E62" s="7" t="s">
        <v>206</v>
      </c>
    </row>
    <row r="63" spans="1:5" ht="24.75" thickBot="1" x14ac:dyDescent="0.3">
      <c r="A63" s="14" t="s">
        <v>160</v>
      </c>
      <c r="B63" s="7" t="s">
        <v>207</v>
      </c>
      <c r="C63" s="4" t="s">
        <v>208</v>
      </c>
      <c r="D63" s="4" t="s">
        <v>209</v>
      </c>
      <c r="E63" s="7" t="s">
        <v>210</v>
      </c>
    </row>
    <row r="64" spans="1:5" ht="24.75" thickBot="1" x14ac:dyDescent="0.3">
      <c r="A64" s="14" t="s">
        <v>160</v>
      </c>
      <c r="B64" s="7" t="s">
        <v>211</v>
      </c>
      <c r="C64" s="4" t="s">
        <v>212</v>
      </c>
      <c r="D64" s="4" t="s">
        <v>213</v>
      </c>
      <c r="E64" s="7" t="s">
        <v>214</v>
      </c>
    </row>
    <row r="65" spans="1:5" ht="84.75" thickBot="1" x14ac:dyDescent="0.3">
      <c r="A65" s="14" t="s">
        <v>160</v>
      </c>
      <c r="B65" s="7" t="s">
        <v>215</v>
      </c>
      <c r="C65" s="4" t="s">
        <v>216</v>
      </c>
      <c r="D65" s="4" t="s">
        <v>217</v>
      </c>
      <c r="E65" s="7" t="s">
        <v>218</v>
      </c>
    </row>
    <row r="66" spans="1:5" ht="15.75" thickBot="1" x14ac:dyDescent="0.3">
      <c r="A66" s="14" t="s">
        <v>219</v>
      </c>
      <c r="B66" s="7" t="s">
        <v>220</v>
      </c>
      <c r="C66" s="4" t="s">
        <v>221</v>
      </c>
      <c r="D66" s="4" t="s">
        <v>222</v>
      </c>
      <c r="E66" s="7" t="s">
        <v>223</v>
      </c>
    </row>
    <row r="67" spans="1:5" ht="15.75" thickBot="1" x14ac:dyDescent="0.3">
      <c r="A67" s="14" t="s">
        <v>219</v>
      </c>
      <c r="B67" s="7" t="s">
        <v>140</v>
      </c>
      <c r="C67" s="4" t="s">
        <v>224</v>
      </c>
      <c r="D67" s="4" t="s">
        <v>225</v>
      </c>
      <c r="E67" s="7" t="s">
        <v>226</v>
      </c>
    </row>
    <row r="68" spans="1:5" ht="15.75" thickBot="1" x14ac:dyDescent="0.3">
      <c r="A68" s="14" t="s">
        <v>219</v>
      </c>
      <c r="B68" s="7" t="s">
        <v>227</v>
      </c>
      <c r="C68" s="4" t="s">
        <v>228</v>
      </c>
      <c r="D68" s="4" t="s">
        <v>229</v>
      </c>
      <c r="E68" s="7" t="s">
        <v>230</v>
      </c>
    </row>
    <row r="69" spans="1:5" ht="15.75" thickBot="1" x14ac:dyDescent="0.3">
      <c r="A69" s="14" t="s">
        <v>219</v>
      </c>
      <c r="B69" s="7" t="s">
        <v>231</v>
      </c>
      <c r="C69" s="4" t="s">
        <v>232</v>
      </c>
      <c r="D69" s="4" t="s">
        <v>233</v>
      </c>
      <c r="E69" s="7" t="s">
        <v>234</v>
      </c>
    </row>
    <row r="70" spans="1:5" ht="15.75" thickBot="1" x14ac:dyDescent="0.3">
      <c r="A70" s="14" t="s">
        <v>219</v>
      </c>
      <c r="B70" s="7" t="s">
        <v>155</v>
      </c>
      <c r="C70" s="4" t="s">
        <v>224</v>
      </c>
      <c r="D70" s="4" t="s">
        <v>225</v>
      </c>
      <c r="E70" s="7" t="s">
        <v>226</v>
      </c>
    </row>
    <row r="71" spans="1:5" ht="15.75" thickBot="1" x14ac:dyDescent="0.3">
      <c r="A71" s="14" t="s">
        <v>219</v>
      </c>
      <c r="B71" s="7" t="s">
        <v>235</v>
      </c>
      <c r="C71" s="4" t="s">
        <v>236</v>
      </c>
      <c r="D71" s="4" t="s">
        <v>237</v>
      </c>
      <c r="E71" s="7" t="s">
        <v>238</v>
      </c>
    </row>
    <row r="72" spans="1:5" ht="24.75" thickBot="1" x14ac:dyDescent="0.3">
      <c r="A72" s="14" t="s">
        <v>219</v>
      </c>
      <c r="B72" s="7" t="s">
        <v>55</v>
      </c>
      <c r="C72" s="4" t="s">
        <v>239</v>
      </c>
      <c r="D72" s="4" t="s">
        <v>240</v>
      </c>
      <c r="E72" s="7" t="s">
        <v>241</v>
      </c>
    </row>
    <row r="73" spans="1:5" ht="15.75" thickBot="1" x14ac:dyDescent="0.3">
      <c r="A73" s="14" t="s">
        <v>219</v>
      </c>
      <c r="B73" s="7" t="s">
        <v>242</v>
      </c>
      <c r="C73" s="4" t="s">
        <v>243</v>
      </c>
      <c r="D73" s="4" t="s">
        <v>244</v>
      </c>
      <c r="E73" s="7" t="s">
        <v>245</v>
      </c>
    </row>
    <row r="74" spans="1:5" ht="24.75" thickBot="1" x14ac:dyDescent="0.3">
      <c r="A74" s="14" t="s">
        <v>219</v>
      </c>
      <c r="B74" s="7" t="s">
        <v>62</v>
      </c>
      <c r="C74" s="4" t="s">
        <v>246</v>
      </c>
      <c r="D74" s="4" t="s">
        <v>247</v>
      </c>
      <c r="E74" s="7" t="s">
        <v>248</v>
      </c>
    </row>
    <row r="75" spans="1:5" ht="24.75" thickBot="1" x14ac:dyDescent="0.3">
      <c r="A75" s="14" t="s">
        <v>219</v>
      </c>
      <c r="B75" s="7" t="s">
        <v>249</v>
      </c>
      <c r="C75" s="4" t="s">
        <v>250</v>
      </c>
      <c r="D75" s="4" t="s">
        <v>251</v>
      </c>
      <c r="E75" s="7" t="s">
        <v>252</v>
      </c>
    </row>
    <row r="76" spans="1:5" ht="15.75" thickBot="1" x14ac:dyDescent="0.3">
      <c r="A76" s="14" t="s">
        <v>219</v>
      </c>
      <c r="B76" s="7" t="s">
        <v>253</v>
      </c>
      <c r="C76" s="4" t="s">
        <v>254</v>
      </c>
      <c r="D76" s="4" t="s">
        <v>255</v>
      </c>
      <c r="E76" s="7" t="s">
        <v>256</v>
      </c>
    </row>
    <row r="77" spans="1:5" ht="15.75" thickBot="1" x14ac:dyDescent="0.3">
      <c r="A77" s="14" t="s">
        <v>257</v>
      </c>
      <c r="B77" s="7" t="s">
        <v>258</v>
      </c>
      <c r="C77" s="4" t="s">
        <v>259</v>
      </c>
      <c r="D77" s="4" t="s">
        <v>260</v>
      </c>
      <c r="E77" s="7" t="s">
        <v>261</v>
      </c>
    </row>
    <row r="78" spans="1:5" ht="15.75" thickBot="1" x14ac:dyDescent="0.3">
      <c r="A78" s="14" t="s">
        <v>257</v>
      </c>
      <c r="B78" s="7" t="s">
        <v>253</v>
      </c>
      <c r="C78" s="4" t="s">
        <v>262</v>
      </c>
      <c r="D78" s="4" t="s">
        <v>263</v>
      </c>
      <c r="E78" s="7" t="s">
        <v>264</v>
      </c>
    </row>
    <row r="79" spans="1:5" ht="15.75" thickBot="1" x14ac:dyDescent="0.3">
      <c r="A79" s="14" t="s">
        <v>257</v>
      </c>
      <c r="B79" s="7" t="s">
        <v>227</v>
      </c>
      <c r="C79" s="4" t="s">
        <v>265</v>
      </c>
      <c r="D79" s="4" t="s">
        <v>266</v>
      </c>
      <c r="E79" s="7" t="s">
        <v>267</v>
      </c>
    </row>
    <row r="80" spans="1:5" ht="15.75" thickBot="1" x14ac:dyDescent="0.3">
      <c r="A80" s="14" t="s">
        <v>257</v>
      </c>
      <c r="B80" s="7" t="s">
        <v>220</v>
      </c>
      <c r="C80" s="4" t="s">
        <v>268</v>
      </c>
      <c r="D80" s="4" t="s">
        <v>269</v>
      </c>
      <c r="E80" s="7" t="s">
        <v>270</v>
      </c>
    </row>
    <row r="81" spans="1:5" ht="15.75" thickBot="1" x14ac:dyDescent="0.3">
      <c r="A81" s="14" t="s">
        <v>257</v>
      </c>
      <c r="B81" s="7" t="s">
        <v>271</v>
      </c>
      <c r="C81" s="4" t="s">
        <v>272</v>
      </c>
      <c r="D81" s="4" t="s">
        <v>273</v>
      </c>
      <c r="E81" s="7" t="s">
        <v>40</v>
      </c>
    </row>
    <row r="82" spans="1:5" ht="24.75" thickBot="1" x14ac:dyDescent="0.3">
      <c r="A82" s="14" t="s">
        <v>257</v>
      </c>
      <c r="B82" s="7" t="s">
        <v>274</v>
      </c>
      <c r="C82" s="4" t="s">
        <v>275</v>
      </c>
      <c r="D82" s="4" t="s">
        <v>276</v>
      </c>
      <c r="E82" s="7" t="s">
        <v>277</v>
      </c>
    </row>
    <row r="83" spans="1:5" ht="24.75" thickBot="1" x14ac:dyDescent="0.3">
      <c r="A83" s="14" t="s">
        <v>257</v>
      </c>
      <c r="B83" s="7" t="s">
        <v>80</v>
      </c>
      <c r="C83" s="4" t="s">
        <v>278</v>
      </c>
      <c r="D83" s="4" t="s">
        <v>279</v>
      </c>
      <c r="E83" s="7" t="s">
        <v>280</v>
      </c>
    </row>
    <row r="84" spans="1:5" ht="15.75" thickBot="1" x14ac:dyDescent="0.3">
      <c r="A84" s="14" t="s">
        <v>281</v>
      </c>
      <c r="B84" s="7" t="s">
        <v>282</v>
      </c>
      <c r="C84" s="4" t="s">
        <v>283</v>
      </c>
      <c r="D84" s="4" t="s">
        <v>284</v>
      </c>
      <c r="E84" s="7" t="s">
        <v>285</v>
      </c>
    </row>
    <row r="85" spans="1:5" ht="15.75" thickBot="1" x14ac:dyDescent="0.3">
      <c r="A85" s="14" t="s">
        <v>281</v>
      </c>
      <c r="B85" s="7" t="s">
        <v>286</v>
      </c>
      <c r="C85" s="4" t="s">
        <v>287</v>
      </c>
      <c r="D85" s="4" t="s">
        <v>288</v>
      </c>
      <c r="E85" s="7" t="s">
        <v>289</v>
      </c>
    </row>
    <row r="86" spans="1:5" ht="15.75" thickBot="1" x14ac:dyDescent="0.3">
      <c r="A86" s="14" t="s">
        <v>281</v>
      </c>
      <c r="B86" s="7" t="s">
        <v>290</v>
      </c>
      <c r="C86" s="4" t="s">
        <v>291</v>
      </c>
      <c r="D86" s="4" t="s">
        <v>292</v>
      </c>
      <c r="E86" s="7" t="s">
        <v>40</v>
      </c>
    </row>
    <row r="87" spans="1:5" ht="15.75" thickBot="1" x14ac:dyDescent="0.3">
      <c r="A87" s="14" t="s">
        <v>281</v>
      </c>
      <c r="B87" s="7" t="s">
        <v>37</v>
      </c>
      <c r="C87" s="4" t="s">
        <v>293</v>
      </c>
      <c r="D87" s="4" t="s">
        <v>294</v>
      </c>
      <c r="E87" s="7" t="s">
        <v>295</v>
      </c>
    </row>
    <row r="88" spans="1:5" ht="24.75" thickBot="1" x14ac:dyDescent="0.3">
      <c r="A88" s="14" t="s">
        <v>281</v>
      </c>
      <c r="B88" s="7" t="s">
        <v>253</v>
      </c>
      <c r="C88" s="4" t="s">
        <v>254</v>
      </c>
      <c r="D88" s="4" t="s">
        <v>296</v>
      </c>
      <c r="E88" s="7" t="s">
        <v>297</v>
      </c>
    </row>
    <row r="89" spans="1:5" ht="15.75" thickBot="1" x14ac:dyDescent="0.3">
      <c r="A89" s="14" t="s">
        <v>281</v>
      </c>
      <c r="B89" s="7" t="s">
        <v>298</v>
      </c>
      <c r="C89" s="4" t="s">
        <v>299</v>
      </c>
      <c r="D89" s="4" t="s">
        <v>300</v>
      </c>
      <c r="E89" s="7" t="s">
        <v>301</v>
      </c>
    </row>
    <row r="90" spans="1:5" ht="15.75" thickBot="1" x14ac:dyDescent="0.3">
      <c r="A90" s="14" t="s">
        <v>281</v>
      </c>
      <c r="B90" s="7" t="s">
        <v>302</v>
      </c>
      <c r="C90" s="4" t="s">
        <v>303</v>
      </c>
      <c r="D90" s="4" t="s">
        <v>304</v>
      </c>
      <c r="E90" s="7" t="s">
        <v>305</v>
      </c>
    </row>
    <row r="91" spans="1:5" ht="24.75" thickBot="1" x14ac:dyDescent="0.3">
      <c r="A91" s="14" t="s">
        <v>281</v>
      </c>
      <c r="B91" s="7" t="s">
        <v>306</v>
      </c>
      <c r="C91" s="4" t="s">
        <v>307</v>
      </c>
      <c r="D91" s="4" t="s">
        <v>308</v>
      </c>
      <c r="E91" s="7" t="s">
        <v>40</v>
      </c>
    </row>
    <row r="92" spans="1:5" ht="24.75" thickBot="1" x14ac:dyDescent="0.3">
      <c r="A92" s="14" t="s">
        <v>281</v>
      </c>
      <c r="B92" s="7" t="s">
        <v>136</v>
      </c>
      <c r="C92" s="4" t="s">
        <v>309</v>
      </c>
      <c r="D92" s="4" t="s">
        <v>310</v>
      </c>
      <c r="E92" s="7" t="s">
        <v>311</v>
      </c>
    </row>
    <row r="93" spans="1:5" ht="24.75" thickBot="1" x14ac:dyDescent="0.3">
      <c r="A93" s="14" t="s">
        <v>312</v>
      </c>
      <c r="B93" s="7" t="s">
        <v>51</v>
      </c>
      <c r="C93" s="4" t="s">
        <v>313</v>
      </c>
      <c r="D93" s="4" t="s">
        <v>314</v>
      </c>
      <c r="E93" s="7" t="s">
        <v>315</v>
      </c>
    </row>
    <row r="94" spans="1:5" ht="24.75" thickBot="1" x14ac:dyDescent="0.3">
      <c r="A94" s="14" t="s">
        <v>312</v>
      </c>
      <c r="B94" s="7" t="s">
        <v>80</v>
      </c>
      <c r="C94" s="4" t="s">
        <v>316</v>
      </c>
      <c r="D94" s="4" t="s">
        <v>317</v>
      </c>
      <c r="E94" s="7" t="s">
        <v>318</v>
      </c>
    </row>
    <row r="95" spans="1:5" ht="15.75" thickBot="1" x14ac:dyDescent="0.3">
      <c r="A95" s="14" t="s">
        <v>312</v>
      </c>
      <c r="B95" s="7" t="s">
        <v>136</v>
      </c>
      <c r="C95" s="4" t="s">
        <v>319</v>
      </c>
      <c r="D95" s="4" t="s">
        <v>320</v>
      </c>
      <c r="E95" s="7" t="s">
        <v>321</v>
      </c>
    </row>
    <row r="96" spans="1:5" ht="15.75" thickBot="1" x14ac:dyDescent="0.3">
      <c r="A96" s="14" t="s">
        <v>312</v>
      </c>
      <c r="B96" s="7" t="s">
        <v>136</v>
      </c>
      <c r="C96" s="4" t="s">
        <v>322</v>
      </c>
      <c r="D96" s="4" t="s">
        <v>323</v>
      </c>
      <c r="E96" s="7" t="s">
        <v>324</v>
      </c>
    </row>
    <row r="97" spans="1:5" ht="24.75" thickBot="1" x14ac:dyDescent="0.3">
      <c r="A97" s="14" t="s">
        <v>325</v>
      </c>
      <c r="B97" s="7" t="s">
        <v>136</v>
      </c>
      <c r="C97" s="4" t="s">
        <v>326</v>
      </c>
      <c r="D97" s="4" t="s">
        <v>327</v>
      </c>
      <c r="E97" s="7" t="s">
        <v>328</v>
      </c>
    </row>
    <row r="98" spans="1:5" ht="24.75" thickBot="1" x14ac:dyDescent="0.3">
      <c r="A98" s="14" t="s">
        <v>325</v>
      </c>
      <c r="B98" s="7" t="s">
        <v>80</v>
      </c>
      <c r="C98" s="4" t="s">
        <v>329</v>
      </c>
      <c r="D98" s="4" t="s">
        <v>330</v>
      </c>
      <c r="E98" s="7" t="s">
        <v>331</v>
      </c>
    </row>
    <row r="99" spans="1:5" ht="228.75" customHeight="1" thickBot="1" x14ac:dyDescent="0.3">
      <c r="A99" s="7" t="s">
        <v>281</v>
      </c>
      <c r="B99" s="7" t="s">
        <v>332</v>
      </c>
      <c r="C99" s="4" t="s">
        <v>333</v>
      </c>
      <c r="D99" s="4" t="s">
        <v>334</v>
      </c>
      <c r="E99" s="7" t="s">
        <v>40</v>
      </c>
    </row>
    <row r="100" spans="1:5" ht="24.75" thickBot="1" x14ac:dyDescent="0.3">
      <c r="A100" s="14" t="s">
        <v>335</v>
      </c>
      <c r="B100" s="7" t="s">
        <v>177</v>
      </c>
      <c r="C100" s="4" t="s">
        <v>336</v>
      </c>
      <c r="D100" s="4" t="s">
        <v>337</v>
      </c>
      <c r="E100" s="7" t="s">
        <v>338</v>
      </c>
    </row>
    <row r="101" spans="1:5" ht="24.75" thickBot="1" x14ac:dyDescent="0.3">
      <c r="A101" s="14" t="s">
        <v>335</v>
      </c>
      <c r="B101" s="7" t="s">
        <v>339</v>
      </c>
      <c r="C101" s="4" t="s">
        <v>340</v>
      </c>
      <c r="D101" s="4" t="s">
        <v>341</v>
      </c>
      <c r="E101" s="7" t="s">
        <v>342</v>
      </c>
    </row>
    <row r="102" spans="1:5" ht="15.75" thickBot="1" x14ac:dyDescent="0.3">
      <c r="A102" s="14" t="s">
        <v>335</v>
      </c>
      <c r="B102" s="7" t="s">
        <v>343</v>
      </c>
      <c r="C102" s="4" t="s">
        <v>344</v>
      </c>
      <c r="D102" s="4" t="s">
        <v>345</v>
      </c>
      <c r="E102" s="7" t="s">
        <v>346</v>
      </c>
    </row>
    <row r="103" spans="1:5" ht="24.75" thickBot="1" x14ac:dyDescent="0.3">
      <c r="A103" s="14" t="s">
        <v>335</v>
      </c>
      <c r="B103" s="7" t="s">
        <v>80</v>
      </c>
      <c r="C103" s="4" t="s">
        <v>347</v>
      </c>
      <c r="D103" s="4" t="s">
        <v>334</v>
      </c>
      <c r="E103" s="7" t="s">
        <v>348</v>
      </c>
    </row>
    <row r="104" spans="1:5" ht="24.75" thickBot="1" x14ac:dyDescent="0.3">
      <c r="A104" s="14" t="s">
        <v>335</v>
      </c>
      <c r="B104" s="7" t="s">
        <v>37</v>
      </c>
      <c r="C104" s="4" t="s">
        <v>349</v>
      </c>
      <c r="D104" s="4" t="s">
        <v>350</v>
      </c>
      <c r="E104" s="7" t="s">
        <v>351</v>
      </c>
    </row>
    <row r="105" spans="1:5" ht="24.75" thickBot="1" x14ac:dyDescent="0.3">
      <c r="A105" s="14" t="s">
        <v>335</v>
      </c>
      <c r="B105" s="7" t="s">
        <v>352</v>
      </c>
      <c r="C105" s="4" t="s">
        <v>353</v>
      </c>
      <c r="D105" s="4" t="s">
        <v>354</v>
      </c>
      <c r="E105" s="7" t="s">
        <v>355</v>
      </c>
    </row>
    <row r="106" spans="1:5" ht="24.75" thickBot="1" x14ac:dyDescent="0.3">
      <c r="A106" s="14" t="s">
        <v>335</v>
      </c>
      <c r="B106" s="7" t="s">
        <v>51</v>
      </c>
      <c r="C106" s="4" t="s">
        <v>356</v>
      </c>
      <c r="D106" s="4" t="s">
        <v>357</v>
      </c>
      <c r="E106" s="7" t="s">
        <v>358</v>
      </c>
    </row>
    <row r="107" spans="1:5" ht="24.75" thickBot="1" x14ac:dyDescent="0.3">
      <c r="A107" s="14" t="s">
        <v>335</v>
      </c>
      <c r="B107" s="7" t="s">
        <v>359</v>
      </c>
      <c r="C107" s="4" t="s">
        <v>360</v>
      </c>
      <c r="D107" s="4" t="s">
        <v>361</v>
      </c>
      <c r="E107" s="7" t="s">
        <v>362</v>
      </c>
    </row>
    <row r="108" spans="1:5" ht="24.75" thickBot="1" x14ac:dyDescent="0.3">
      <c r="A108" s="14" t="s">
        <v>335</v>
      </c>
      <c r="B108" s="7" t="s">
        <v>363</v>
      </c>
      <c r="C108" s="4" t="s">
        <v>364</v>
      </c>
      <c r="D108" s="4" t="s">
        <v>365</v>
      </c>
      <c r="E108" s="7" t="s">
        <v>366</v>
      </c>
    </row>
    <row r="109" spans="1:5" ht="36.75" thickBot="1" x14ac:dyDescent="0.3">
      <c r="A109" s="14" t="s">
        <v>335</v>
      </c>
      <c r="B109" s="7" t="s">
        <v>195</v>
      </c>
      <c r="C109" s="4" t="s">
        <v>367</v>
      </c>
      <c r="D109" s="4" t="s">
        <v>368</v>
      </c>
      <c r="E109" s="7" t="s">
        <v>369</v>
      </c>
    </row>
    <row r="110" spans="1:5" ht="24.75" thickBot="1" x14ac:dyDescent="0.3">
      <c r="A110" s="14" t="s">
        <v>370</v>
      </c>
      <c r="B110" s="7" t="s">
        <v>371</v>
      </c>
      <c r="C110" s="4" t="s">
        <v>372</v>
      </c>
      <c r="D110" s="4" t="s">
        <v>373</v>
      </c>
      <c r="E110" s="7" t="s">
        <v>374</v>
      </c>
    </row>
    <row r="111" spans="1:5" ht="24.75" thickBot="1" x14ac:dyDescent="0.3">
      <c r="A111" s="14" t="s">
        <v>370</v>
      </c>
      <c r="B111" s="7" t="s">
        <v>85</v>
      </c>
      <c r="C111" s="4" t="s">
        <v>375</v>
      </c>
      <c r="D111" s="4" t="s">
        <v>376</v>
      </c>
      <c r="E111" s="7" t="s">
        <v>377</v>
      </c>
    </row>
    <row r="112" spans="1:5" ht="24.75" thickBot="1" x14ac:dyDescent="0.3">
      <c r="A112" s="14" t="s">
        <v>370</v>
      </c>
      <c r="B112" s="7" t="s">
        <v>55</v>
      </c>
      <c r="C112" s="4" t="s">
        <v>378</v>
      </c>
      <c r="D112" s="4" t="s">
        <v>379</v>
      </c>
      <c r="E112" s="7" t="s">
        <v>380</v>
      </c>
    </row>
    <row r="113" spans="1:5" ht="15.75" thickBot="1" x14ac:dyDescent="0.3">
      <c r="A113" s="14" t="s">
        <v>370</v>
      </c>
      <c r="B113" s="7" t="s">
        <v>381</v>
      </c>
      <c r="C113" s="4" t="s">
        <v>382</v>
      </c>
      <c r="D113" s="4" t="s">
        <v>383</v>
      </c>
      <c r="E113" s="7" t="s">
        <v>384</v>
      </c>
    </row>
    <row r="114" spans="1:5" ht="15.75" thickBot="1" x14ac:dyDescent="0.3">
      <c r="A114" s="14" t="s">
        <v>370</v>
      </c>
      <c r="B114" s="7" t="s">
        <v>385</v>
      </c>
      <c r="C114" s="4" t="s">
        <v>386</v>
      </c>
      <c r="D114" s="4" t="s">
        <v>387</v>
      </c>
      <c r="E114" s="7" t="s">
        <v>388</v>
      </c>
    </row>
    <row r="115" spans="1:5" ht="15.75" thickBot="1" x14ac:dyDescent="0.3">
      <c r="A115" s="14" t="s">
        <v>370</v>
      </c>
      <c r="B115" s="7" t="s">
        <v>389</v>
      </c>
      <c r="C115" s="4" t="s">
        <v>390</v>
      </c>
      <c r="D115" s="4" t="s">
        <v>391</v>
      </c>
      <c r="E115" s="7" t="s">
        <v>40</v>
      </c>
    </row>
    <row r="116" spans="1:5" ht="15.75" thickBot="1" x14ac:dyDescent="0.3">
      <c r="A116" s="14" t="s">
        <v>370</v>
      </c>
      <c r="B116" s="7" t="s">
        <v>392</v>
      </c>
      <c r="C116" s="4" t="s">
        <v>393</v>
      </c>
      <c r="D116" s="4" t="s">
        <v>394</v>
      </c>
      <c r="E116" s="7" t="s">
        <v>395</v>
      </c>
    </row>
    <row r="117" spans="1:5" ht="24.75" thickBot="1" x14ac:dyDescent="0.3">
      <c r="A117" s="14" t="s">
        <v>370</v>
      </c>
      <c r="B117" s="7" t="s">
        <v>396</v>
      </c>
      <c r="C117" s="4" t="s">
        <v>397</v>
      </c>
      <c r="D117" s="4" t="s">
        <v>398</v>
      </c>
      <c r="E117" s="7" t="s">
        <v>399</v>
      </c>
    </row>
    <row r="118" spans="1:5" ht="107.25" customHeight="1" thickBot="1" x14ac:dyDescent="0.3">
      <c r="A118" s="14" t="s">
        <v>370</v>
      </c>
      <c r="B118" s="14" t="s">
        <v>89</v>
      </c>
      <c r="C118" s="3" t="s">
        <v>400</v>
      </c>
      <c r="D118" s="6" t="s">
        <v>402</v>
      </c>
      <c r="E118" s="14" t="s">
        <v>403</v>
      </c>
    </row>
    <row r="119" spans="1:5" ht="15.75" thickBot="1" x14ac:dyDescent="0.3">
      <c r="A119" s="14" t="s">
        <v>370</v>
      </c>
      <c r="B119" s="16"/>
      <c r="C119" s="4" t="s">
        <v>401</v>
      </c>
      <c r="D119" s="5"/>
      <c r="E119" s="16"/>
    </row>
    <row r="120" spans="1:5" ht="15.75" thickBot="1" x14ac:dyDescent="0.3">
      <c r="A120" s="14" t="s">
        <v>370</v>
      </c>
      <c r="B120" s="7" t="s">
        <v>404</v>
      </c>
      <c r="C120" s="4" t="s">
        <v>393</v>
      </c>
      <c r="D120" s="4" t="s">
        <v>394</v>
      </c>
      <c r="E120" s="7" t="s">
        <v>395</v>
      </c>
    </row>
    <row r="121" spans="1:5" ht="36.75" thickBot="1" x14ac:dyDescent="0.3">
      <c r="A121" s="14" t="s">
        <v>405</v>
      </c>
      <c r="B121" s="7" t="s">
        <v>62</v>
      </c>
      <c r="C121" s="4" t="s">
        <v>406</v>
      </c>
      <c r="D121" s="4" t="s">
        <v>407</v>
      </c>
      <c r="E121" s="7" t="s">
        <v>408</v>
      </c>
    </row>
    <row r="122" spans="1:5" ht="15.75" thickBot="1" x14ac:dyDescent="0.3">
      <c r="A122" s="14" t="s">
        <v>405</v>
      </c>
      <c r="B122" s="7" t="s">
        <v>55</v>
      </c>
      <c r="C122" s="4" t="s">
        <v>409</v>
      </c>
      <c r="D122" s="4" t="s">
        <v>410</v>
      </c>
      <c r="E122" s="7" t="s">
        <v>411</v>
      </c>
    </row>
    <row r="123" spans="1:5" ht="251.25" customHeight="1" thickBot="1" x14ac:dyDescent="0.3">
      <c r="A123" s="14" t="s">
        <v>405</v>
      </c>
      <c r="B123" s="14" t="s">
        <v>298</v>
      </c>
      <c r="C123" s="6" t="s">
        <v>412</v>
      </c>
      <c r="D123" s="3" t="s">
        <v>413</v>
      </c>
      <c r="E123" s="14" t="s">
        <v>415</v>
      </c>
    </row>
    <row r="124" spans="1:5" ht="15.75" thickBot="1" x14ac:dyDescent="0.3">
      <c r="A124" s="14" t="s">
        <v>405</v>
      </c>
      <c r="B124" s="16"/>
      <c r="C124" s="5"/>
      <c r="D124" s="4" t="s">
        <v>414</v>
      </c>
      <c r="E124" s="16"/>
    </row>
    <row r="125" spans="1:5" ht="15.75" thickBot="1" x14ac:dyDescent="0.3">
      <c r="A125" s="14" t="s">
        <v>405</v>
      </c>
      <c r="B125" s="7" t="s">
        <v>298</v>
      </c>
      <c r="C125" s="4" t="s">
        <v>416</v>
      </c>
      <c r="D125" s="4" t="s">
        <v>417</v>
      </c>
      <c r="E125" s="7" t="s">
        <v>418</v>
      </c>
    </row>
    <row r="126" spans="1:5" ht="15.75" thickBot="1" x14ac:dyDescent="0.3">
      <c r="A126" s="14" t="s">
        <v>405</v>
      </c>
      <c r="B126" s="7" t="s">
        <v>298</v>
      </c>
      <c r="C126" s="4" t="s">
        <v>419</v>
      </c>
      <c r="D126" s="4" t="s">
        <v>420</v>
      </c>
      <c r="E126" s="7" t="s">
        <v>421</v>
      </c>
    </row>
    <row r="127" spans="1:5" ht="15.75" thickBot="1" x14ac:dyDescent="0.3">
      <c r="A127" s="14" t="s">
        <v>405</v>
      </c>
      <c r="B127" s="7" t="s">
        <v>136</v>
      </c>
      <c r="C127" s="4" t="s">
        <v>422</v>
      </c>
      <c r="D127" s="4" t="s">
        <v>423</v>
      </c>
      <c r="E127" s="7" t="s">
        <v>424</v>
      </c>
    </row>
    <row r="128" spans="1:5" ht="15.75" thickBot="1" x14ac:dyDescent="0.3">
      <c r="A128" s="14" t="s">
        <v>405</v>
      </c>
      <c r="B128" s="7" t="s">
        <v>381</v>
      </c>
      <c r="C128" s="4" t="s">
        <v>425</v>
      </c>
      <c r="D128" s="4" t="s">
        <v>426</v>
      </c>
      <c r="E128" s="7" t="s">
        <v>427</v>
      </c>
    </row>
    <row r="129" spans="1:5" ht="15.75" thickBot="1" x14ac:dyDescent="0.3">
      <c r="A129" s="14" t="s">
        <v>405</v>
      </c>
      <c r="B129" s="7" t="s">
        <v>37</v>
      </c>
      <c r="C129" s="4" t="s">
        <v>428</v>
      </c>
      <c r="D129" s="4" t="s">
        <v>429</v>
      </c>
      <c r="E129" s="7" t="s">
        <v>430</v>
      </c>
    </row>
    <row r="130" spans="1:5" ht="24.75" thickBot="1" x14ac:dyDescent="0.3">
      <c r="A130" s="14" t="s">
        <v>405</v>
      </c>
      <c r="B130" s="7" t="s">
        <v>271</v>
      </c>
      <c r="C130" s="4" t="s">
        <v>431</v>
      </c>
      <c r="D130" s="4" t="s">
        <v>432</v>
      </c>
      <c r="E130" s="7" t="s">
        <v>433</v>
      </c>
    </row>
    <row r="131" spans="1:5" ht="15.75" thickBot="1" x14ac:dyDescent="0.3">
      <c r="A131" s="14" t="s">
        <v>434</v>
      </c>
      <c r="B131" s="7" t="s">
        <v>306</v>
      </c>
      <c r="C131" s="4" t="s">
        <v>435</v>
      </c>
      <c r="D131" s="4" t="s">
        <v>436</v>
      </c>
      <c r="E131" s="7" t="s">
        <v>437</v>
      </c>
    </row>
    <row r="132" spans="1:5" ht="24.75" thickBot="1" x14ac:dyDescent="0.3">
      <c r="A132" s="14" t="s">
        <v>434</v>
      </c>
      <c r="B132" s="7" t="s">
        <v>282</v>
      </c>
      <c r="C132" s="4" t="s">
        <v>438</v>
      </c>
      <c r="D132" s="4" t="s">
        <v>439</v>
      </c>
      <c r="E132" s="7" t="s">
        <v>440</v>
      </c>
    </row>
    <row r="133" spans="1:5" ht="24.75" thickBot="1" x14ac:dyDescent="0.3">
      <c r="A133" s="14" t="s">
        <v>434</v>
      </c>
      <c r="B133" s="7" t="s">
        <v>290</v>
      </c>
      <c r="C133" s="4" t="s">
        <v>441</v>
      </c>
      <c r="D133" s="4" t="s">
        <v>442</v>
      </c>
      <c r="E133" s="7" t="s">
        <v>443</v>
      </c>
    </row>
    <row r="134" spans="1:5" ht="24.75" thickBot="1" x14ac:dyDescent="0.3">
      <c r="A134" s="14" t="s">
        <v>434</v>
      </c>
      <c r="B134" s="7" t="s">
        <v>30</v>
      </c>
      <c r="C134" s="4" t="s">
        <v>444</v>
      </c>
      <c r="D134" s="4" t="s">
        <v>445</v>
      </c>
      <c r="E134" s="7" t="s">
        <v>446</v>
      </c>
    </row>
    <row r="135" spans="1:5" ht="24.75" thickBot="1" x14ac:dyDescent="0.3">
      <c r="A135" s="14" t="s">
        <v>434</v>
      </c>
      <c r="B135" s="7" t="s">
        <v>51</v>
      </c>
      <c r="C135" s="4" t="s">
        <v>447</v>
      </c>
      <c r="D135" s="4" t="s">
        <v>448</v>
      </c>
      <c r="E135" s="7" t="s">
        <v>449</v>
      </c>
    </row>
    <row r="136" spans="1:5" ht="36.75" thickBot="1" x14ac:dyDescent="0.3">
      <c r="A136" s="14" t="s">
        <v>434</v>
      </c>
      <c r="B136" s="7" t="s">
        <v>450</v>
      </c>
      <c r="C136" s="4" t="s">
        <v>451</v>
      </c>
      <c r="D136" s="4" t="s">
        <v>452</v>
      </c>
      <c r="E136" s="7" t="s">
        <v>453</v>
      </c>
    </row>
    <row r="137" spans="1:5" ht="15.75" thickBot="1" x14ac:dyDescent="0.3">
      <c r="A137" s="14" t="s">
        <v>434</v>
      </c>
      <c r="B137" s="7" t="s">
        <v>155</v>
      </c>
      <c r="C137" s="4" t="s">
        <v>454</v>
      </c>
      <c r="D137" s="4" t="s">
        <v>455</v>
      </c>
      <c r="E137" s="7" t="s">
        <v>40</v>
      </c>
    </row>
    <row r="138" spans="1:5" ht="15.75" thickBot="1" x14ac:dyDescent="0.3">
      <c r="A138" s="14" t="s">
        <v>434</v>
      </c>
      <c r="B138" s="7" t="s">
        <v>456</v>
      </c>
      <c r="C138" s="4" t="s">
        <v>457</v>
      </c>
      <c r="D138" s="4" t="s">
        <v>40</v>
      </c>
      <c r="E138" s="7" t="s">
        <v>40</v>
      </c>
    </row>
    <row r="139" spans="1:5" ht="24.75" thickBot="1" x14ac:dyDescent="0.3">
      <c r="A139" s="14" t="s">
        <v>434</v>
      </c>
      <c r="B139" s="7" t="s">
        <v>51</v>
      </c>
      <c r="C139" s="4" t="s">
        <v>458</v>
      </c>
      <c r="D139" s="4" t="s">
        <v>317</v>
      </c>
      <c r="E139" s="7" t="s">
        <v>459</v>
      </c>
    </row>
    <row r="140" spans="1:5" ht="15.75" thickBot="1" x14ac:dyDescent="0.3">
      <c r="A140" s="14" t="s">
        <v>434</v>
      </c>
      <c r="B140" s="7" t="s">
        <v>140</v>
      </c>
      <c r="C140" s="4" t="s">
        <v>454</v>
      </c>
      <c r="D140" s="4" t="s">
        <v>455</v>
      </c>
      <c r="E140" s="7" t="s">
        <v>40</v>
      </c>
    </row>
    <row r="141" spans="1:5" ht="36.75" thickBot="1" x14ac:dyDescent="0.3">
      <c r="A141" s="14" t="s">
        <v>434</v>
      </c>
      <c r="B141" s="7" t="s">
        <v>389</v>
      </c>
      <c r="C141" s="4" t="s">
        <v>460</v>
      </c>
      <c r="D141" s="4" t="s">
        <v>461</v>
      </c>
      <c r="E141" s="7" t="s">
        <v>462</v>
      </c>
    </row>
    <row r="142" spans="1:5" ht="107.25" customHeight="1" thickBot="1" x14ac:dyDescent="0.3">
      <c r="A142" s="14" t="s">
        <v>434</v>
      </c>
      <c r="B142" s="14" t="s">
        <v>89</v>
      </c>
      <c r="C142" s="3" t="s">
        <v>463</v>
      </c>
      <c r="D142" s="6" t="s">
        <v>465</v>
      </c>
      <c r="E142" s="14" t="s">
        <v>466</v>
      </c>
    </row>
    <row r="143" spans="1:5" ht="15.75" thickBot="1" x14ac:dyDescent="0.3">
      <c r="A143" s="14" t="s">
        <v>434</v>
      </c>
      <c r="B143" s="16"/>
      <c r="C143" s="4" t="s">
        <v>464</v>
      </c>
      <c r="D143" s="5"/>
      <c r="E143" s="16"/>
    </row>
    <row r="144" spans="1:5" ht="15.75" thickBot="1" x14ac:dyDescent="0.3">
      <c r="A144" s="14" t="s">
        <v>434</v>
      </c>
      <c r="B144" s="7" t="s">
        <v>467</v>
      </c>
      <c r="C144" s="4" t="s">
        <v>468</v>
      </c>
      <c r="D144" s="4" t="s">
        <v>469</v>
      </c>
      <c r="E144" s="7" t="s">
        <v>470</v>
      </c>
    </row>
    <row r="145" spans="1:5" ht="24.75" thickBot="1" x14ac:dyDescent="0.3">
      <c r="A145" s="14" t="s">
        <v>434</v>
      </c>
      <c r="B145" s="7" t="s">
        <v>80</v>
      </c>
      <c r="C145" s="4" t="s">
        <v>471</v>
      </c>
      <c r="D145" s="4" t="s">
        <v>472</v>
      </c>
      <c r="E145" s="7" t="s">
        <v>473</v>
      </c>
    </row>
    <row r="146" spans="1:5" ht="15.75" thickBot="1" x14ac:dyDescent="0.3">
      <c r="A146" s="14" t="s">
        <v>434</v>
      </c>
      <c r="B146" s="7" t="s">
        <v>396</v>
      </c>
      <c r="C146" s="4" t="s">
        <v>474</v>
      </c>
      <c r="D146" s="4" t="s">
        <v>40</v>
      </c>
      <c r="E146" s="7" t="s">
        <v>40</v>
      </c>
    </row>
    <row r="147" spans="1:5" ht="15.75" thickBot="1" x14ac:dyDescent="0.3">
      <c r="A147" s="14" t="s">
        <v>434</v>
      </c>
      <c r="B147" s="7" t="s">
        <v>286</v>
      </c>
      <c r="C147" s="4" t="s">
        <v>475</v>
      </c>
      <c r="D147" s="4" t="s">
        <v>476</v>
      </c>
      <c r="E147" s="7" t="s">
        <v>477</v>
      </c>
    </row>
    <row r="148" spans="1:5" ht="24.75" thickBot="1" x14ac:dyDescent="0.3">
      <c r="A148" s="14" t="s">
        <v>478</v>
      </c>
      <c r="B148" s="7" t="s">
        <v>249</v>
      </c>
      <c r="C148" s="4" t="s">
        <v>479</v>
      </c>
      <c r="D148" s="4" t="s">
        <v>480</v>
      </c>
      <c r="E148" s="7" t="s">
        <v>481</v>
      </c>
    </row>
    <row r="149" spans="1:5" ht="24.75" thickBot="1" x14ac:dyDescent="0.3">
      <c r="A149" s="14" t="s">
        <v>478</v>
      </c>
      <c r="B149" s="7" t="s">
        <v>332</v>
      </c>
      <c r="C149" s="4" t="s">
        <v>482</v>
      </c>
      <c r="D149" s="4" t="s">
        <v>483</v>
      </c>
      <c r="E149" s="7" t="s">
        <v>484</v>
      </c>
    </row>
    <row r="150" spans="1:5" ht="15.75" thickBot="1" x14ac:dyDescent="0.3">
      <c r="A150" s="14" t="s">
        <v>478</v>
      </c>
      <c r="B150" s="7" t="s">
        <v>302</v>
      </c>
      <c r="C150" s="4" t="s">
        <v>485</v>
      </c>
      <c r="D150" s="4" t="s">
        <v>486</v>
      </c>
      <c r="E150" s="7" t="s">
        <v>487</v>
      </c>
    </row>
    <row r="151" spans="1:5" ht="15.75" thickBot="1" x14ac:dyDescent="0.3">
      <c r="A151" s="14" t="s">
        <v>478</v>
      </c>
      <c r="B151" s="7" t="s">
        <v>253</v>
      </c>
      <c r="C151" s="4" t="s">
        <v>488</v>
      </c>
      <c r="D151" s="4" t="s">
        <v>263</v>
      </c>
      <c r="E151" s="7" t="s">
        <v>489</v>
      </c>
    </row>
    <row r="152" spans="1:5" ht="24.75" thickBot="1" x14ac:dyDescent="0.3">
      <c r="A152" s="14" t="s">
        <v>478</v>
      </c>
      <c r="B152" s="7" t="s">
        <v>220</v>
      </c>
      <c r="C152" s="4" t="s">
        <v>490</v>
      </c>
      <c r="D152" s="4" t="s">
        <v>491</v>
      </c>
      <c r="E152" s="7" t="s">
        <v>492</v>
      </c>
    </row>
    <row r="153" spans="1:5" ht="24.75" thickBot="1" x14ac:dyDescent="0.3">
      <c r="A153" s="14" t="s">
        <v>478</v>
      </c>
      <c r="B153" s="7" t="s">
        <v>227</v>
      </c>
      <c r="C153" s="4" t="s">
        <v>493</v>
      </c>
      <c r="D153" s="4" t="s">
        <v>494</v>
      </c>
      <c r="E153" s="7" t="s">
        <v>495</v>
      </c>
    </row>
    <row r="154" spans="1:5" ht="15.75" thickBot="1" x14ac:dyDescent="0.3">
      <c r="A154" s="14" t="s">
        <v>478</v>
      </c>
      <c r="B154" s="7" t="s">
        <v>258</v>
      </c>
      <c r="C154" s="4" t="s">
        <v>496</v>
      </c>
      <c r="D154" s="4" t="s">
        <v>497</v>
      </c>
      <c r="E154" s="7" t="s">
        <v>498</v>
      </c>
    </row>
    <row r="155" spans="1:5" ht="15.75" thickBot="1" x14ac:dyDescent="0.3">
      <c r="A155" s="14" t="s">
        <v>478</v>
      </c>
      <c r="B155" s="7" t="s">
        <v>227</v>
      </c>
      <c r="C155" s="4" t="s">
        <v>499</v>
      </c>
      <c r="D155" s="4" t="s">
        <v>500</v>
      </c>
      <c r="E155" s="7" t="s">
        <v>501</v>
      </c>
    </row>
    <row r="156" spans="1:5" ht="15.75" thickBot="1" x14ac:dyDescent="0.3">
      <c r="A156" s="14" t="s">
        <v>478</v>
      </c>
      <c r="B156" s="7" t="s">
        <v>450</v>
      </c>
      <c r="C156" s="4" t="s">
        <v>502</v>
      </c>
      <c r="D156" s="4" t="s">
        <v>503</v>
      </c>
      <c r="E156" s="7" t="s">
        <v>40</v>
      </c>
    </row>
    <row r="157" spans="1:5" ht="15.75" thickBot="1" x14ac:dyDescent="0.3">
      <c r="A157" s="14" t="s">
        <v>478</v>
      </c>
      <c r="B157" s="7" t="s">
        <v>37</v>
      </c>
      <c r="C157" s="4" t="s">
        <v>504</v>
      </c>
      <c r="D157" s="4" t="s">
        <v>505</v>
      </c>
      <c r="E157" s="7" t="s">
        <v>506</v>
      </c>
    </row>
    <row r="158" spans="1:5" ht="15.75" thickBot="1" x14ac:dyDescent="0.3">
      <c r="A158" s="14" t="s">
        <v>507</v>
      </c>
      <c r="B158" s="7" t="s">
        <v>258</v>
      </c>
      <c r="C158" s="4" t="s">
        <v>508</v>
      </c>
      <c r="D158" s="4" t="s">
        <v>509</v>
      </c>
      <c r="E158" s="7" t="s">
        <v>510</v>
      </c>
    </row>
    <row r="159" spans="1:5" ht="24.75" thickBot="1" x14ac:dyDescent="0.3">
      <c r="A159" s="14" t="s">
        <v>507</v>
      </c>
      <c r="B159" s="7" t="s">
        <v>37</v>
      </c>
      <c r="C159" s="4" t="s">
        <v>511</v>
      </c>
      <c r="D159" s="4" t="s">
        <v>512</v>
      </c>
      <c r="E159" s="7" t="s">
        <v>513</v>
      </c>
    </row>
    <row r="160" spans="1:5" ht="15.75" thickBot="1" x14ac:dyDescent="0.3">
      <c r="A160" s="14" t="s">
        <v>507</v>
      </c>
      <c r="B160" s="7" t="s">
        <v>392</v>
      </c>
      <c r="C160" s="4" t="s">
        <v>514</v>
      </c>
      <c r="D160" s="4" t="s">
        <v>515</v>
      </c>
      <c r="E160" s="7" t="s">
        <v>516</v>
      </c>
    </row>
    <row r="161" spans="1:5" ht="15.75" thickBot="1" x14ac:dyDescent="0.3">
      <c r="A161" s="14" t="s">
        <v>507</v>
      </c>
      <c r="B161" s="7" t="s">
        <v>450</v>
      </c>
      <c r="C161" s="4" t="s">
        <v>517</v>
      </c>
      <c r="D161" s="4" t="s">
        <v>518</v>
      </c>
      <c r="E161" s="7" t="s">
        <v>519</v>
      </c>
    </row>
    <row r="162" spans="1:5" ht="15.75" thickBot="1" x14ac:dyDescent="0.3">
      <c r="A162" s="14" t="s">
        <v>507</v>
      </c>
      <c r="B162" s="7" t="s">
        <v>302</v>
      </c>
      <c r="C162" s="4" t="s">
        <v>520</v>
      </c>
      <c r="D162" s="4" t="s">
        <v>521</v>
      </c>
      <c r="E162" s="7" t="s">
        <v>522</v>
      </c>
    </row>
    <row r="163" spans="1:5" ht="24.75" thickBot="1" x14ac:dyDescent="0.3">
      <c r="A163" s="14" t="s">
        <v>507</v>
      </c>
      <c r="B163" s="7" t="s">
        <v>332</v>
      </c>
      <c r="C163" s="4" t="s">
        <v>523</v>
      </c>
      <c r="D163" s="4" t="s">
        <v>330</v>
      </c>
      <c r="E163" s="7" t="s">
        <v>524</v>
      </c>
    </row>
    <row r="164" spans="1:5" ht="15.75" thickBot="1" x14ac:dyDescent="0.3">
      <c r="A164" s="14" t="s">
        <v>507</v>
      </c>
      <c r="B164" s="7" t="s">
        <v>339</v>
      </c>
      <c r="C164" s="4" t="s">
        <v>525</v>
      </c>
      <c r="D164" s="4" t="s">
        <v>526</v>
      </c>
      <c r="E164" s="7" t="s">
        <v>527</v>
      </c>
    </row>
    <row r="165" spans="1:5" ht="15.75" thickBot="1" x14ac:dyDescent="0.3">
      <c r="A165" s="14" t="s">
        <v>507</v>
      </c>
      <c r="B165" s="7" t="s">
        <v>363</v>
      </c>
      <c r="C165" s="4" t="s">
        <v>528</v>
      </c>
      <c r="D165" s="4" t="s">
        <v>529</v>
      </c>
      <c r="E165" s="7" t="s">
        <v>530</v>
      </c>
    </row>
    <row r="166" spans="1:5" ht="24.75" thickBot="1" x14ac:dyDescent="0.3">
      <c r="A166" s="14" t="s">
        <v>507</v>
      </c>
      <c r="B166" s="7" t="s">
        <v>371</v>
      </c>
      <c r="C166" s="4" t="s">
        <v>531</v>
      </c>
      <c r="D166" s="4" t="s">
        <v>532</v>
      </c>
      <c r="E166" s="7" t="s">
        <v>533</v>
      </c>
    </row>
    <row r="167" spans="1:5" ht="15.75" thickBot="1" x14ac:dyDescent="0.3">
      <c r="A167" s="14" t="s">
        <v>507</v>
      </c>
      <c r="B167" s="7" t="s">
        <v>352</v>
      </c>
      <c r="C167" s="4" t="s">
        <v>534</v>
      </c>
      <c r="D167" s="4" t="s">
        <v>535</v>
      </c>
      <c r="E167" s="7" t="s">
        <v>536</v>
      </c>
    </row>
    <row r="168" spans="1:5" ht="15.75" thickBot="1" x14ac:dyDescent="0.3">
      <c r="A168" s="14" t="s">
        <v>507</v>
      </c>
      <c r="B168" s="7" t="s">
        <v>359</v>
      </c>
      <c r="C168" s="4" t="s">
        <v>537</v>
      </c>
      <c r="D168" s="4" t="s">
        <v>538</v>
      </c>
      <c r="E168" s="7" t="s">
        <v>539</v>
      </c>
    </row>
    <row r="169" spans="1:5" ht="15.75" thickBot="1" x14ac:dyDescent="0.3">
      <c r="A169" s="14" t="s">
        <v>507</v>
      </c>
      <c r="B169" s="7" t="s">
        <v>136</v>
      </c>
      <c r="C169" s="4" t="s">
        <v>540</v>
      </c>
      <c r="D169" s="4" t="s">
        <v>541</v>
      </c>
      <c r="E169" s="7" t="s">
        <v>542</v>
      </c>
    </row>
    <row r="170" spans="1:5" ht="15.75" thickBot="1" x14ac:dyDescent="0.3">
      <c r="A170" s="14" t="s">
        <v>507</v>
      </c>
      <c r="B170" s="7" t="s">
        <v>404</v>
      </c>
      <c r="C170" s="4" t="s">
        <v>514</v>
      </c>
      <c r="D170" s="4" t="s">
        <v>515</v>
      </c>
      <c r="E170" s="7" t="s">
        <v>516</v>
      </c>
    </row>
    <row r="171" spans="1:5" ht="15.75" thickBot="1" x14ac:dyDescent="0.3">
      <c r="A171" s="14" t="s">
        <v>507</v>
      </c>
      <c r="B171" s="7" t="s">
        <v>220</v>
      </c>
      <c r="C171" s="4" t="s">
        <v>543</v>
      </c>
      <c r="D171" s="4" t="s">
        <v>544</v>
      </c>
      <c r="E171" s="7" t="s">
        <v>545</v>
      </c>
    </row>
    <row r="172" spans="1:5" ht="15.75" thickBot="1" x14ac:dyDescent="0.3">
      <c r="A172" s="14" t="s">
        <v>507</v>
      </c>
      <c r="B172" s="7" t="s">
        <v>89</v>
      </c>
      <c r="C172" s="4" t="s">
        <v>546</v>
      </c>
      <c r="D172" s="4" t="s">
        <v>547</v>
      </c>
      <c r="E172" s="7" t="s">
        <v>548</v>
      </c>
    </row>
    <row r="173" spans="1:5" ht="15.75" thickBot="1" x14ac:dyDescent="0.3">
      <c r="A173" s="14" t="s">
        <v>549</v>
      </c>
      <c r="B173" s="7" t="s">
        <v>48</v>
      </c>
      <c r="C173" s="4" t="s">
        <v>550</v>
      </c>
      <c r="D173" s="4" t="s">
        <v>551</v>
      </c>
      <c r="E173" s="7" t="s">
        <v>552</v>
      </c>
    </row>
    <row r="174" spans="1:5" ht="24.75" thickBot="1" x14ac:dyDescent="0.3">
      <c r="A174" s="14" t="s">
        <v>549</v>
      </c>
      <c r="B174" s="7" t="s">
        <v>155</v>
      </c>
      <c r="C174" s="4" t="s">
        <v>553</v>
      </c>
      <c r="D174" s="4" t="s">
        <v>554</v>
      </c>
      <c r="E174" s="7" t="s">
        <v>555</v>
      </c>
    </row>
    <row r="175" spans="1:5" ht="36.75" thickBot="1" x14ac:dyDescent="0.3">
      <c r="A175" s="14" t="s">
        <v>549</v>
      </c>
      <c r="B175" s="7" t="s">
        <v>556</v>
      </c>
      <c r="C175" s="4" t="s">
        <v>557</v>
      </c>
      <c r="D175" s="4" t="s">
        <v>558</v>
      </c>
      <c r="E175" s="7" t="s">
        <v>559</v>
      </c>
    </row>
    <row r="176" spans="1:5" ht="36.75" thickBot="1" x14ac:dyDescent="0.3">
      <c r="A176" s="14" t="s">
        <v>549</v>
      </c>
      <c r="B176" s="7" t="s">
        <v>560</v>
      </c>
      <c r="C176" s="4" t="s">
        <v>557</v>
      </c>
      <c r="D176" s="4" t="s">
        <v>558</v>
      </c>
      <c r="E176" s="7" t="s">
        <v>559</v>
      </c>
    </row>
    <row r="177" spans="1:5" ht="15.75" thickBot="1" x14ac:dyDescent="0.3">
      <c r="A177" s="14" t="s">
        <v>549</v>
      </c>
      <c r="B177" s="7" t="s">
        <v>37</v>
      </c>
      <c r="C177" s="4" t="s">
        <v>561</v>
      </c>
      <c r="D177" s="4" t="s">
        <v>562</v>
      </c>
      <c r="E177" s="7" t="s">
        <v>563</v>
      </c>
    </row>
    <row r="178" spans="1:5" ht="15.75" thickBot="1" x14ac:dyDescent="0.3">
      <c r="A178" s="14" t="s">
        <v>549</v>
      </c>
      <c r="B178" s="7" t="s">
        <v>25</v>
      </c>
      <c r="C178" s="4" t="s">
        <v>564</v>
      </c>
      <c r="D178" s="4" t="s">
        <v>565</v>
      </c>
      <c r="E178" s="7" t="s">
        <v>40</v>
      </c>
    </row>
    <row r="179" spans="1:5" ht="24.75" thickBot="1" x14ac:dyDescent="0.3">
      <c r="A179" s="14" t="s">
        <v>549</v>
      </c>
      <c r="B179" s="7" t="s">
        <v>16</v>
      </c>
      <c r="C179" s="4" t="s">
        <v>566</v>
      </c>
      <c r="D179" s="4" t="s">
        <v>567</v>
      </c>
      <c r="E179" s="7" t="s">
        <v>568</v>
      </c>
    </row>
    <row r="180" spans="1:5" ht="24.75" thickBot="1" x14ac:dyDescent="0.3">
      <c r="A180" s="14" t="s">
        <v>549</v>
      </c>
      <c r="B180" s="7" t="s">
        <v>140</v>
      </c>
      <c r="C180" s="4" t="s">
        <v>553</v>
      </c>
      <c r="D180" s="4" t="s">
        <v>554</v>
      </c>
      <c r="E180" s="7" t="s">
        <v>555</v>
      </c>
    </row>
    <row r="181" spans="1:5" ht="24.75" thickBot="1" x14ac:dyDescent="0.3">
      <c r="A181" s="14" t="s">
        <v>549</v>
      </c>
      <c r="B181" s="7" t="s">
        <v>456</v>
      </c>
      <c r="C181" s="4" t="s">
        <v>569</v>
      </c>
      <c r="D181" s="4" t="s">
        <v>570</v>
      </c>
      <c r="E181" s="7" t="s">
        <v>571</v>
      </c>
    </row>
    <row r="182" spans="1:5" ht="15.75" thickBot="1" x14ac:dyDescent="0.3">
      <c r="A182" s="14" t="s">
        <v>549</v>
      </c>
      <c r="B182" s="7" t="s">
        <v>51</v>
      </c>
      <c r="C182" s="4" t="s">
        <v>572</v>
      </c>
      <c r="D182" s="4" t="s">
        <v>573</v>
      </c>
      <c r="E182" s="7" t="s">
        <v>574</v>
      </c>
    </row>
    <row r="183" spans="1:5" ht="15.75" thickBot="1" x14ac:dyDescent="0.3">
      <c r="A183" s="14" t="s">
        <v>575</v>
      </c>
      <c r="B183" s="7" t="s">
        <v>51</v>
      </c>
      <c r="C183" s="4" t="s">
        <v>576</v>
      </c>
      <c r="D183" s="4" t="s">
        <v>577</v>
      </c>
      <c r="E183" s="7" t="s">
        <v>578</v>
      </c>
    </row>
    <row r="184" spans="1:5" ht="15.75" thickBot="1" x14ac:dyDescent="0.3">
      <c r="A184" s="14" t="s">
        <v>575</v>
      </c>
      <c r="B184" s="7" t="s">
        <v>177</v>
      </c>
      <c r="C184" s="4" t="s">
        <v>579</v>
      </c>
      <c r="D184" s="4" t="s">
        <v>580</v>
      </c>
      <c r="E184" s="7" t="s">
        <v>581</v>
      </c>
    </row>
    <row r="185" spans="1:5" ht="24.75" thickBot="1" x14ac:dyDescent="0.3">
      <c r="A185" s="14" t="s">
        <v>575</v>
      </c>
      <c r="B185" s="7" t="s">
        <v>169</v>
      </c>
      <c r="C185" s="4" t="s">
        <v>582</v>
      </c>
      <c r="D185" s="4" t="s">
        <v>583</v>
      </c>
      <c r="E185" s="7" t="s">
        <v>584</v>
      </c>
    </row>
    <row r="186" spans="1:5" ht="15.75" thickBot="1" x14ac:dyDescent="0.3">
      <c r="A186" s="14" t="s">
        <v>575</v>
      </c>
      <c r="B186" s="7" t="s">
        <v>585</v>
      </c>
      <c r="C186" s="4" t="s">
        <v>586</v>
      </c>
      <c r="D186" s="4" t="s">
        <v>587</v>
      </c>
      <c r="E186" s="7" t="s">
        <v>588</v>
      </c>
    </row>
    <row r="187" spans="1:5" ht="24.75" thickBot="1" x14ac:dyDescent="0.3">
      <c r="A187" s="14" t="s">
        <v>575</v>
      </c>
      <c r="B187" s="7" t="s">
        <v>48</v>
      </c>
      <c r="C187" s="4" t="s">
        <v>589</v>
      </c>
      <c r="D187" s="4" t="s">
        <v>590</v>
      </c>
      <c r="E187" s="7" t="s">
        <v>591</v>
      </c>
    </row>
    <row r="188" spans="1:5" ht="15.75" thickBot="1" x14ac:dyDescent="0.3">
      <c r="A188" s="14" t="s">
        <v>592</v>
      </c>
      <c r="B188" s="7" t="s">
        <v>62</v>
      </c>
      <c r="C188" s="4" t="s">
        <v>593</v>
      </c>
      <c r="D188" s="4" t="s">
        <v>594</v>
      </c>
      <c r="E188" s="7" t="s">
        <v>595</v>
      </c>
    </row>
    <row r="189" spans="1:5" ht="24.75" thickBot="1" x14ac:dyDescent="0.3">
      <c r="A189" s="14" t="s">
        <v>592</v>
      </c>
      <c r="B189" s="7" t="s">
        <v>585</v>
      </c>
      <c r="C189" s="4" t="s">
        <v>596</v>
      </c>
      <c r="D189" s="4" t="s">
        <v>597</v>
      </c>
      <c r="E189" s="7" t="s">
        <v>598</v>
      </c>
    </row>
    <row r="190" spans="1:5" ht="15.75" thickBot="1" x14ac:dyDescent="0.3">
      <c r="A190" s="14" t="s">
        <v>592</v>
      </c>
      <c r="B190" s="7" t="s">
        <v>227</v>
      </c>
      <c r="C190" s="4" t="s">
        <v>599</v>
      </c>
      <c r="D190" s="4" t="s">
        <v>600</v>
      </c>
      <c r="E190" s="7" t="s">
        <v>601</v>
      </c>
    </row>
    <row r="191" spans="1:5" ht="15.75" thickBot="1" x14ac:dyDescent="0.3">
      <c r="A191" s="14" t="s">
        <v>592</v>
      </c>
      <c r="B191" s="7" t="s">
        <v>253</v>
      </c>
      <c r="C191" s="4" t="s">
        <v>602</v>
      </c>
      <c r="D191" s="4" t="s">
        <v>603</v>
      </c>
      <c r="E191" s="7" t="s">
        <v>604</v>
      </c>
    </row>
    <row r="192" spans="1:5" ht="24.75" thickBot="1" x14ac:dyDescent="0.3">
      <c r="A192" s="14" t="s">
        <v>605</v>
      </c>
      <c r="B192" s="7" t="s">
        <v>177</v>
      </c>
      <c r="C192" s="4" t="s">
        <v>606</v>
      </c>
      <c r="D192" s="4" t="s">
        <v>607</v>
      </c>
      <c r="E192" s="7" t="s">
        <v>608</v>
      </c>
    </row>
    <row r="193" spans="1:5" ht="48.75" thickBot="1" x14ac:dyDescent="0.3">
      <c r="A193" s="14" t="s">
        <v>605</v>
      </c>
      <c r="B193" s="7" t="s">
        <v>191</v>
      </c>
      <c r="C193" s="4" t="s">
        <v>609</v>
      </c>
      <c r="D193" s="4" t="s">
        <v>610</v>
      </c>
      <c r="E193" s="7" t="s">
        <v>611</v>
      </c>
    </row>
    <row r="194" spans="1:5" ht="15.75" thickBot="1" x14ac:dyDescent="0.3">
      <c r="A194" s="14" t="s">
        <v>605</v>
      </c>
      <c r="B194" s="7" t="s">
        <v>211</v>
      </c>
      <c r="C194" s="4" t="s">
        <v>612</v>
      </c>
      <c r="D194" s="4" t="s">
        <v>613</v>
      </c>
      <c r="E194" s="7" t="s">
        <v>614</v>
      </c>
    </row>
    <row r="195" spans="1:5" ht="24.75" thickBot="1" x14ac:dyDescent="0.3">
      <c r="A195" s="14" t="s">
        <v>605</v>
      </c>
      <c r="B195" s="7" t="s">
        <v>195</v>
      </c>
      <c r="C195" s="4" t="s">
        <v>615</v>
      </c>
      <c r="D195" s="4" t="s">
        <v>616</v>
      </c>
      <c r="E195" s="7" t="s">
        <v>617</v>
      </c>
    </row>
    <row r="196" spans="1:5" ht="36.75" thickBot="1" x14ac:dyDescent="0.3">
      <c r="A196" s="14" t="s">
        <v>605</v>
      </c>
      <c r="B196" s="7" t="s">
        <v>618</v>
      </c>
      <c r="C196" s="4" t="s">
        <v>619</v>
      </c>
      <c r="D196" s="4" t="s">
        <v>620</v>
      </c>
      <c r="E196" s="7" t="s">
        <v>621</v>
      </c>
    </row>
    <row r="197" spans="1:5" ht="15.75" thickBot="1" x14ac:dyDescent="0.3">
      <c r="A197" s="14" t="s">
        <v>605</v>
      </c>
      <c r="B197" s="7" t="s">
        <v>51</v>
      </c>
      <c r="C197" s="4" t="s">
        <v>622</v>
      </c>
      <c r="D197" s="4" t="s">
        <v>623</v>
      </c>
      <c r="E197" s="7" t="s">
        <v>624</v>
      </c>
    </row>
    <row r="198" spans="1:5" ht="24.75" thickBot="1" x14ac:dyDescent="0.3">
      <c r="A198" s="14" t="s">
        <v>605</v>
      </c>
      <c r="B198" s="7" t="s">
        <v>80</v>
      </c>
      <c r="C198" s="4" t="s">
        <v>625</v>
      </c>
      <c r="D198" s="4" t="s">
        <v>330</v>
      </c>
      <c r="E198" s="7" t="s">
        <v>626</v>
      </c>
    </row>
    <row r="199" spans="1:5" ht="24.75" thickBot="1" x14ac:dyDescent="0.3">
      <c r="A199" s="14" t="s">
        <v>627</v>
      </c>
      <c r="B199" s="7" t="s">
        <v>253</v>
      </c>
      <c r="C199" s="4" t="s">
        <v>628</v>
      </c>
      <c r="D199" s="4" t="s">
        <v>629</v>
      </c>
      <c r="E199" s="7" t="s">
        <v>630</v>
      </c>
    </row>
    <row r="200" spans="1:5" ht="36.75" thickBot="1" x14ac:dyDescent="0.3">
      <c r="A200" s="14" t="s">
        <v>627</v>
      </c>
      <c r="B200" s="7" t="s">
        <v>274</v>
      </c>
      <c r="C200" s="4" t="s">
        <v>631</v>
      </c>
      <c r="D200" s="4" t="s">
        <v>632</v>
      </c>
      <c r="E200" s="7" t="s">
        <v>633</v>
      </c>
    </row>
    <row r="201" spans="1:5" ht="15.75" thickBot="1" x14ac:dyDescent="0.3">
      <c r="A201" s="14" t="s">
        <v>627</v>
      </c>
      <c r="B201" s="7" t="s">
        <v>62</v>
      </c>
      <c r="C201" s="4" t="s">
        <v>634</v>
      </c>
      <c r="D201" s="4" t="s">
        <v>635</v>
      </c>
      <c r="E201" s="7" t="s">
        <v>636</v>
      </c>
    </row>
    <row r="202" spans="1:5" ht="15.75" thickBot="1" x14ac:dyDescent="0.3">
      <c r="A202" s="14" t="s">
        <v>637</v>
      </c>
      <c r="B202" s="7" t="s">
        <v>51</v>
      </c>
      <c r="C202" s="4" t="s">
        <v>638</v>
      </c>
      <c r="D202" s="4" t="s">
        <v>639</v>
      </c>
      <c r="E202" s="7" t="s">
        <v>640</v>
      </c>
    </row>
    <row r="203" spans="1:5" ht="15.75" thickBot="1" x14ac:dyDescent="0.3">
      <c r="A203" s="14" t="s">
        <v>637</v>
      </c>
      <c r="B203" s="7" t="s">
        <v>80</v>
      </c>
      <c r="C203" s="4" t="s">
        <v>641</v>
      </c>
      <c r="D203" s="4" t="s">
        <v>642</v>
      </c>
      <c r="E203" s="7" t="s">
        <v>643</v>
      </c>
    </row>
    <row r="204" spans="1:5" ht="24.75" thickBot="1" x14ac:dyDescent="0.3">
      <c r="A204" s="14" t="s">
        <v>637</v>
      </c>
      <c r="B204" s="7" t="s">
        <v>62</v>
      </c>
      <c r="C204" s="4" t="s">
        <v>644</v>
      </c>
      <c r="D204" s="4" t="s">
        <v>645</v>
      </c>
      <c r="E204" s="7" t="s">
        <v>646</v>
      </c>
    </row>
    <row r="205" spans="1:5" ht="24.75" thickBot="1" x14ac:dyDescent="0.3">
      <c r="A205" s="14" t="s">
        <v>637</v>
      </c>
      <c r="B205" s="7" t="s">
        <v>343</v>
      </c>
      <c r="C205" s="4" t="s">
        <v>647</v>
      </c>
      <c r="D205" s="4" t="s">
        <v>648</v>
      </c>
      <c r="E205" s="7" t="s">
        <v>649</v>
      </c>
    </row>
    <row r="206" spans="1:5" ht="15.75" thickBot="1" x14ac:dyDescent="0.3">
      <c r="A206" s="14" t="s">
        <v>637</v>
      </c>
      <c r="B206" s="7" t="s">
        <v>249</v>
      </c>
      <c r="C206" s="4" t="s">
        <v>650</v>
      </c>
      <c r="D206" s="4" t="s">
        <v>651</v>
      </c>
      <c r="E206" s="7" t="s">
        <v>652</v>
      </c>
    </row>
    <row r="207" spans="1:5" ht="15.75" thickBot="1" x14ac:dyDescent="0.3">
      <c r="A207" s="14" t="s">
        <v>653</v>
      </c>
      <c r="B207" s="7" t="s">
        <v>271</v>
      </c>
      <c r="C207" s="4" t="s">
        <v>654</v>
      </c>
      <c r="D207" s="4" t="s">
        <v>655</v>
      </c>
      <c r="E207" s="7" t="s">
        <v>656</v>
      </c>
    </row>
    <row r="208" spans="1:5" ht="15.75" thickBot="1" x14ac:dyDescent="0.3">
      <c r="A208" s="14" t="s">
        <v>653</v>
      </c>
      <c r="B208" s="7" t="s">
        <v>85</v>
      </c>
      <c r="C208" s="4" t="s">
        <v>657</v>
      </c>
      <c r="D208" s="4" t="s">
        <v>658</v>
      </c>
      <c r="E208" s="7" t="s">
        <v>659</v>
      </c>
    </row>
    <row r="209" spans="1:5" ht="15.75" thickBot="1" x14ac:dyDescent="0.3">
      <c r="A209" s="14" t="s">
        <v>653</v>
      </c>
      <c r="B209" s="7" t="s">
        <v>62</v>
      </c>
      <c r="C209" s="4" t="s">
        <v>660</v>
      </c>
      <c r="D209" s="4" t="s">
        <v>661</v>
      </c>
      <c r="E209" s="7" t="s">
        <v>662</v>
      </c>
    </row>
    <row r="210" spans="1:5" ht="36.75" thickBot="1" x14ac:dyDescent="0.3">
      <c r="A210" s="14" t="s">
        <v>663</v>
      </c>
      <c r="B210" s="7" t="s">
        <v>618</v>
      </c>
      <c r="C210" s="4" t="s">
        <v>664</v>
      </c>
      <c r="D210" s="4" t="s">
        <v>665</v>
      </c>
      <c r="E210" s="7" t="s">
        <v>666</v>
      </c>
    </row>
    <row r="211" spans="1:5" ht="24.75" thickBot="1" x14ac:dyDescent="0.3">
      <c r="A211" s="14" t="s">
        <v>663</v>
      </c>
      <c r="B211" s="7" t="s">
        <v>667</v>
      </c>
      <c r="C211" s="4" t="s">
        <v>668</v>
      </c>
      <c r="D211" s="4" t="s">
        <v>669</v>
      </c>
      <c r="E211" s="7" t="s">
        <v>670</v>
      </c>
    </row>
    <row r="212" spans="1:5" ht="15.75" thickBot="1" x14ac:dyDescent="0.3">
      <c r="A212" s="14" t="s">
        <v>663</v>
      </c>
      <c r="B212" s="7" t="s">
        <v>231</v>
      </c>
      <c r="C212" s="4" t="s">
        <v>671</v>
      </c>
      <c r="D212" s="4" t="s">
        <v>672</v>
      </c>
      <c r="E212" s="7" t="s">
        <v>673</v>
      </c>
    </row>
    <row r="213" spans="1:5" ht="15.75" thickBot="1" x14ac:dyDescent="0.3">
      <c r="A213" s="14" t="s">
        <v>663</v>
      </c>
      <c r="B213" s="7" t="s">
        <v>674</v>
      </c>
      <c r="C213" s="4" t="s">
        <v>675</v>
      </c>
      <c r="D213" s="4" t="s">
        <v>676</v>
      </c>
      <c r="E213" s="7" t="s">
        <v>677</v>
      </c>
    </row>
    <row r="214" spans="1:5" ht="24.75" thickBot="1" x14ac:dyDescent="0.3">
      <c r="A214" s="14" t="s">
        <v>663</v>
      </c>
      <c r="B214" s="7" t="s">
        <v>195</v>
      </c>
      <c r="C214" s="4" t="s">
        <v>678</v>
      </c>
      <c r="D214" s="4" t="s">
        <v>679</v>
      </c>
      <c r="E214" s="7" t="s">
        <v>680</v>
      </c>
    </row>
    <row r="215" spans="1:5" ht="15.75" thickBot="1" x14ac:dyDescent="0.3">
      <c r="A215" s="14" t="s">
        <v>663</v>
      </c>
      <c r="B215" s="7" t="s">
        <v>681</v>
      </c>
      <c r="C215" s="4" t="s">
        <v>675</v>
      </c>
      <c r="D215" s="4" t="s">
        <v>676</v>
      </c>
      <c r="E215" s="7" t="s">
        <v>677</v>
      </c>
    </row>
    <row r="216" spans="1:5" ht="15.75" thickBot="1" x14ac:dyDescent="0.3">
      <c r="A216" s="14" t="s">
        <v>663</v>
      </c>
      <c r="B216" s="7" t="s">
        <v>467</v>
      </c>
      <c r="C216" s="4" t="s">
        <v>682</v>
      </c>
      <c r="D216" s="4" t="s">
        <v>683</v>
      </c>
      <c r="E216" s="7" t="s">
        <v>684</v>
      </c>
    </row>
    <row r="217" spans="1:5" ht="15.75" thickBot="1" x14ac:dyDescent="0.3">
      <c r="A217" s="14" t="s">
        <v>663</v>
      </c>
      <c r="B217" s="7" t="s">
        <v>177</v>
      </c>
      <c r="C217" s="4" t="s">
        <v>685</v>
      </c>
      <c r="D217" s="4" t="s">
        <v>686</v>
      </c>
      <c r="E217" s="7" t="s">
        <v>687</v>
      </c>
    </row>
    <row r="218" spans="1:5" ht="24.75" thickBot="1" x14ac:dyDescent="0.3">
      <c r="A218" s="14" t="s">
        <v>663</v>
      </c>
      <c r="B218" s="7" t="s">
        <v>80</v>
      </c>
      <c r="C218" s="4" t="s">
        <v>688</v>
      </c>
      <c r="D218" s="4" t="s">
        <v>334</v>
      </c>
      <c r="E218" s="7" t="s">
        <v>331</v>
      </c>
    </row>
    <row r="219" spans="1:5" ht="15.75" thickBot="1" x14ac:dyDescent="0.3">
      <c r="A219" s="14" t="s">
        <v>663</v>
      </c>
      <c r="B219" s="7" t="s">
        <v>689</v>
      </c>
      <c r="C219" s="4" t="s">
        <v>675</v>
      </c>
      <c r="D219" s="4" t="s">
        <v>676</v>
      </c>
      <c r="E219" s="7" t="s">
        <v>677</v>
      </c>
    </row>
    <row r="220" spans="1:5" ht="15.75" thickBot="1" x14ac:dyDescent="0.3">
      <c r="A220" s="14" t="s">
        <v>663</v>
      </c>
      <c r="B220" s="7" t="s">
        <v>235</v>
      </c>
      <c r="C220" s="4" t="s">
        <v>690</v>
      </c>
      <c r="D220" s="4" t="s">
        <v>691</v>
      </c>
      <c r="E220" s="7" t="s">
        <v>692</v>
      </c>
    </row>
    <row r="221" spans="1:5" ht="24.75" thickBot="1" x14ac:dyDescent="0.3">
      <c r="A221" s="14" t="s">
        <v>663</v>
      </c>
      <c r="B221" s="7" t="s">
        <v>165</v>
      </c>
      <c r="C221" s="4" t="s">
        <v>693</v>
      </c>
      <c r="D221" s="4" t="s">
        <v>694</v>
      </c>
      <c r="E221" s="7" t="s">
        <v>695</v>
      </c>
    </row>
    <row r="222" spans="1:5" ht="48" customHeight="1" thickBot="1" x14ac:dyDescent="0.3">
      <c r="A222" s="14" t="s">
        <v>696</v>
      </c>
      <c r="B222" s="14" t="s">
        <v>16</v>
      </c>
      <c r="C222" s="6" t="s">
        <v>697</v>
      </c>
      <c r="D222" s="3" t="s">
        <v>698</v>
      </c>
      <c r="E222" s="14" t="s">
        <v>700</v>
      </c>
    </row>
    <row r="223" spans="1:5" ht="24.75" thickBot="1" x14ac:dyDescent="0.3">
      <c r="A223" s="14" t="s">
        <v>696</v>
      </c>
      <c r="B223" s="16"/>
      <c r="C223" s="5"/>
      <c r="D223" s="4" t="s">
        <v>699</v>
      </c>
      <c r="E223" s="16"/>
    </row>
    <row r="224" spans="1:5" ht="24.75" thickBot="1" x14ac:dyDescent="0.3">
      <c r="A224" s="14" t="s">
        <v>696</v>
      </c>
      <c r="B224" s="7" t="s">
        <v>21</v>
      </c>
      <c r="C224" s="4" t="s">
        <v>701</v>
      </c>
      <c r="D224" s="4" t="s">
        <v>702</v>
      </c>
      <c r="E224" s="7" t="s">
        <v>703</v>
      </c>
    </row>
    <row r="225" spans="1:5" ht="15.75" thickBot="1" x14ac:dyDescent="0.3">
      <c r="A225" s="14" t="s">
        <v>696</v>
      </c>
      <c r="B225" s="7" t="s">
        <v>195</v>
      </c>
      <c r="C225" s="4" t="s">
        <v>704</v>
      </c>
      <c r="D225" s="4" t="s">
        <v>705</v>
      </c>
      <c r="E225" s="7" t="s">
        <v>706</v>
      </c>
    </row>
    <row r="226" spans="1:5" ht="15.75" thickBot="1" x14ac:dyDescent="0.3">
      <c r="A226" s="14" t="s">
        <v>696</v>
      </c>
      <c r="B226" s="7" t="s">
        <v>25</v>
      </c>
      <c r="C226" s="4" t="s">
        <v>707</v>
      </c>
      <c r="D226" s="4" t="s">
        <v>708</v>
      </c>
      <c r="E226" s="7" t="s">
        <v>709</v>
      </c>
    </row>
    <row r="227" spans="1:5" ht="24.75" thickBot="1" x14ac:dyDescent="0.3">
      <c r="A227" s="14" t="s">
        <v>710</v>
      </c>
      <c r="B227" s="7" t="s">
        <v>30</v>
      </c>
      <c r="C227" s="4" t="s">
        <v>711</v>
      </c>
      <c r="D227" s="4" t="s">
        <v>712</v>
      </c>
      <c r="E227" s="7" t="s">
        <v>713</v>
      </c>
    </row>
    <row r="228" spans="1:5" ht="15.75" thickBot="1" x14ac:dyDescent="0.3">
      <c r="A228" s="14" t="s">
        <v>710</v>
      </c>
      <c r="B228" s="7" t="s">
        <v>456</v>
      </c>
      <c r="C228" s="4" t="s">
        <v>714</v>
      </c>
      <c r="D228" s="4" t="s">
        <v>40</v>
      </c>
      <c r="E228" s="7" t="s">
        <v>40</v>
      </c>
    </row>
    <row r="229" spans="1:5" ht="24.75" thickBot="1" x14ac:dyDescent="0.3">
      <c r="A229" s="14" t="s">
        <v>710</v>
      </c>
      <c r="B229" s="7" t="s">
        <v>467</v>
      </c>
      <c r="C229" s="4" t="s">
        <v>715</v>
      </c>
      <c r="D229" s="4" t="s">
        <v>716</v>
      </c>
      <c r="E229" s="7" t="s">
        <v>717</v>
      </c>
    </row>
    <row r="230" spans="1:5" ht="15.75" thickBot="1" x14ac:dyDescent="0.3">
      <c r="A230" s="14" t="s">
        <v>718</v>
      </c>
      <c r="B230" s="7" t="s">
        <v>719</v>
      </c>
      <c r="C230" s="4" t="s">
        <v>720</v>
      </c>
      <c r="D230" s="4" t="s">
        <v>721</v>
      </c>
      <c r="E230" s="7" t="s">
        <v>722</v>
      </c>
    </row>
    <row r="231" spans="1:5" ht="24.75" thickBot="1" x14ac:dyDescent="0.3">
      <c r="A231" s="14" t="s">
        <v>718</v>
      </c>
      <c r="B231" s="7" t="s">
        <v>48</v>
      </c>
      <c r="C231" s="4" t="s">
        <v>723</v>
      </c>
      <c r="D231" s="4" t="s">
        <v>724</v>
      </c>
      <c r="E231" s="7" t="s">
        <v>40</v>
      </c>
    </row>
    <row r="232" spans="1:5" ht="15.75" thickBot="1" x14ac:dyDescent="0.3">
      <c r="A232" s="14" t="s">
        <v>718</v>
      </c>
      <c r="B232" s="7" t="s">
        <v>201</v>
      </c>
      <c r="C232" s="4" t="s">
        <v>725</v>
      </c>
      <c r="D232" s="4" t="s">
        <v>726</v>
      </c>
      <c r="E232" s="7" t="s">
        <v>727</v>
      </c>
    </row>
    <row r="233" spans="1:5" ht="24.75" thickBot="1" x14ac:dyDescent="0.3">
      <c r="A233" s="14" t="s">
        <v>718</v>
      </c>
      <c r="B233" s="7" t="s">
        <v>728</v>
      </c>
      <c r="C233" s="4" t="s">
        <v>729</v>
      </c>
      <c r="D233" s="4" t="s">
        <v>730</v>
      </c>
      <c r="E233" s="7" t="s">
        <v>731</v>
      </c>
    </row>
    <row r="234" spans="1:5" ht="15.75" thickBot="1" x14ac:dyDescent="0.3">
      <c r="A234" s="14" t="s">
        <v>718</v>
      </c>
      <c r="B234" s="7" t="s">
        <v>169</v>
      </c>
      <c r="C234" s="4" t="s">
        <v>732</v>
      </c>
      <c r="D234" s="4" t="s">
        <v>733</v>
      </c>
      <c r="E234" s="7" t="s">
        <v>734</v>
      </c>
    </row>
    <row r="235" spans="1:5" ht="15.75" thickBot="1" x14ac:dyDescent="0.3">
      <c r="A235" s="14" t="s">
        <v>718</v>
      </c>
      <c r="B235" s="7" t="s">
        <v>199</v>
      </c>
      <c r="C235" s="4" t="s">
        <v>735</v>
      </c>
      <c r="D235" s="4" t="s">
        <v>736</v>
      </c>
      <c r="E235" s="7" t="s">
        <v>737</v>
      </c>
    </row>
    <row r="236" spans="1:5" ht="15.75" thickBot="1" x14ac:dyDescent="0.3">
      <c r="A236" s="14" t="s">
        <v>718</v>
      </c>
      <c r="B236" s="7" t="s">
        <v>343</v>
      </c>
      <c r="C236" s="4" t="s">
        <v>738</v>
      </c>
      <c r="D236" s="4" t="s">
        <v>40</v>
      </c>
      <c r="E236" s="7" t="s">
        <v>40</v>
      </c>
    </row>
    <row r="237" spans="1:5" ht="15.75" thickBot="1" x14ac:dyDescent="0.3">
      <c r="A237" s="14" t="s">
        <v>718</v>
      </c>
      <c r="B237" s="7" t="s">
        <v>173</v>
      </c>
      <c r="C237" s="4" t="s">
        <v>739</v>
      </c>
      <c r="D237" s="4" t="s">
        <v>740</v>
      </c>
      <c r="E237" s="7" t="s">
        <v>741</v>
      </c>
    </row>
    <row r="238" spans="1:5" ht="15.75" thickBot="1" x14ac:dyDescent="0.3">
      <c r="A238" s="14" t="s">
        <v>718</v>
      </c>
      <c r="B238" s="7" t="s">
        <v>742</v>
      </c>
      <c r="C238" s="4" t="s">
        <v>743</v>
      </c>
      <c r="D238" s="4" t="s">
        <v>744</v>
      </c>
      <c r="E238" s="7" t="s">
        <v>745</v>
      </c>
    </row>
    <row r="239" spans="1:5" ht="15.75" thickBot="1" x14ac:dyDescent="0.3">
      <c r="A239" s="14" t="s">
        <v>718</v>
      </c>
      <c r="B239" s="7" t="s">
        <v>132</v>
      </c>
      <c r="C239" s="4" t="s">
        <v>746</v>
      </c>
      <c r="D239" s="4" t="s">
        <v>747</v>
      </c>
      <c r="E239" s="7" t="s">
        <v>748</v>
      </c>
    </row>
    <row r="240" spans="1:5" ht="15.75" thickBot="1" x14ac:dyDescent="0.3">
      <c r="A240" s="14" t="s">
        <v>718</v>
      </c>
      <c r="B240" s="7" t="s">
        <v>359</v>
      </c>
      <c r="C240" s="4" t="s">
        <v>749</v>
      </c>
      <c r="D240" s="4" t="s">
        <v>40</v>
      </c>
      <c r="E240" s="7" t="s">
        <v>40</v>
      </c>
    </row>
    <row r="241" spans="1:5" ht="15.75" thickBot="1" x14ac:dyDescent="0.3">
      <c r="A241" s="14" t="s">
        <v>718</v>
      </c>
      <c r="B241" s="7" t="s">
        <v>187</v>
      </c>
      <c r="C241" s="4" t="s">
        <v>750</v>
      </c>
      <c r="D241" s="4" t="s">
        <v>751</v>
      </c>
      <c r="E241" s="7" t="s">
        <v>752</v>
      </c>
    </row>
    <row r="242" spans="1:5" ht="15.75" thickBot="1" x14ac:dyDescent="0.3">
      <c r="A242" s="14" t="s">
        <v>753</v>
      </c>
      <c r="B242" s="7" t="s">
        <v>30</v>
      </c>
      <c r="C242" s="4" t="s">
        <v>754</v>
      </c>
      <c r="D242" s="4" t="s">
        <v>755</v>
      </c>
      <c r="E242" s="7" t="s">
        <v>756</v>
      </c>
    </row>
    <row r="243" spans="1:5" ht="15.75" thickBot="1" x14ac:dyDescent="0.3">
      <c r="A243" s="14" t="s">
        <v>753</v>
      </c>
      <c r="B243" s="7" t="s">
        <v>757</v>
      </c>
      <c r="C243" s="4" t="s">
        <v>758</v>
      </c>
      <c r="D243" s="4" t="s">
        <v>759</v>
      </c>
      <c r="E243" s="7" t="s">
        <v>760</v>
      </c>
    </row>
    <row r="244" spans="1:5" ht="15.75" thickBot="1" x14ac:dyDescent="0.3">
      <c r="A244" s="14" t="s">
        <v>753</v>
      </c>
      <c r="B244" s="7" t="s">
        <v>761</v>
      </c>
      <c r="C244" s="4" t="s">
        <v>762</v>
      </c>
      <c r="D244" s="4" t="s">
        <v>763</v>
      </c>
      <c r="E244" s="7" t="s">
        <v>760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3"/>
  <sheetViews>
    <sheetView zoomScaleNormal="100" workbookViewId="0"/>
  </sheetViews>
  <sheetFormatPr defaultRowHeight="15" x14ac:dyDescent="0.25"/>
  <cols>
    <col min="1" max="1" width="37" customWidth="1"/>
    <col min="3" max="3" width="17" bestFit="1" customWidth="1"/>
    <col min="4" max="4" width="19.140625" bestFit="1" customWidth="1"/>
    <col min="5" max="5" width="11.140625" style="20" customWidth="1"/>
    <col min="6" max="6" width="26.140625" customWidth="1"/>
  </cols>
  <sheetData>
    <row r="1" spans="1:11" ht="72.75" thickBot="1" x14ac:dyDescent="0.3">
      <c r="A1" s="24" t="s">
        <v>766</v>
      </c>
      <c r="B1" s="24" t="s">
        <v>257</v>
      </c>
      <c r="C1" s="25" t="s">
        <v>272</v>
      </c>
      <c r="D1" s="26" t="s">
        <v>273</v>
      </c>
      <c r="E1" s="27" t="s">
        <v>40</v>
      </c>
      <c r="F1" s="28"/>
      <c r="G1" t="str">
        <f>CONCATENATE(A1,";")</f>
        <v>Web_технологии;</v>
      </c>
      <c r="H1" t="str">
        <f t="shared" ref="H1:I1" si="0">CONCATENATE(B1,";")</f>
        <v>ПК-4;</v>
      </c>
      <c r="I1" t="str">
        <f t="shared" si="0"/>
        <v>принципы разработки и применения клиентских и серверных сценариев Web-приложений;</v>
      </c>
      <c r="J1" t="str">
        <f>CONCATENATE(D1,";")</f>
        <v>программировать клиентские и серверные сценарии Web-приложений;</v>
      </c>
      <c r="K1" t="str">
        <f>CONCATENATE(E1,";")</f>
        <v>-;</v>
      </c>
    </row>
    <row r="2" spans="1:11" ht="168.75" thickBot="1" x14ac:dyDescent="0.3">
      <c r="A2" s="29" t="s">
        <v>766</v>
      </c>
      <c r="B2" s="29" t="s">
        <v>405</v>
      </c>
      <c r="C2" s="30" t="s">
        <v>431</v>
      </c>
      <c r="D2" s="30" t="s">
        <v>432</v>
      </c>
      <c r="E2" s="30" t="s">
        <v>433</v>
      </c>
      <c r="F2" s="28"/>
      <c r="G2" t="str">
        <f t="shared" ref="G2:G64" si="1">CONCATENATE(A2,";")</f>
        <v>Web_технологии;</v>
      </c>
      <c r="H2" t="str">
        <f t="shared" ref="H2:H64" si="2">CONCATENATE(B2,";")</f>
        <v>ПК-10;</v>
      </c>
      <c r="I2" t="str">
        <f t="shared" ref="I2:I64" si="3">CONCATENATE(C2,";")</f>
        <v>принципы применения формата XML в Web-приложениях; принципы применения технологий XSLT и AJAX в Web-приложениях; принципы разработки и применения Web-сервисов;</v>
      </c>
      <c r="J2" t="str">
        <f t="shared" ref="J2:J64" si="4">CONCATENATE(D2,";")</f>
        <v>использовать в Web-приложениях технологии XSLT и AJAX; программировать Web-сервисы и использовать их в Web-приложениях;</v>
      </c>
      <c r="K2" t="str">
        <f t="shared" ref="K2:K64" si="5">CONCATENATE(E2,";")</f>
        <v>навыками применения конкретных веб-технологий для программирования Web-приложений (задача решается в рамках лабораторных занятий);</v>
      </c>
    </row>
    <row r="3" spans="1:11" ht="108.75" thickBot="1" x14ac:dyDescent="0.3">
      <c r="A3" s="30" t="s">
        <v>766</v>
      </c>
      <c r="B3" s="24" t="s">
        <v>653</v>
      </c>
      <c r="C3" s="30" t="s">
        <v>654</v>
      </c>
      <c r="D3" s="30" t="s">
        <v>655</v>
      </c>
      <c r="E3" s="30" t="s">
        <v>656</v>
      </c>
      <c r="F3" s="28"/>
      <c r="G3" t="str">
        <f t="shared" si="1"/>
        <v>Web_технологии;</v>
      </c>
      <c r="H3" t="str">
        <f t="shared" si="2"/>
        <v>ПК-20;</v>
      </c>
      <c r="I3" t="str">
        <f t="shared" si="3"/>
        <v>методы поиска необходимых информационных ресурсов и источников знаний в электронной среде;</v>
      </c>
      <c r="J3" t="str">
        <f t="shared" si="4"/>
        <v>искать необходимые информационные ресурсы и источники знаний в электронной среде;</v>
      </c>
      <c r="K3" t="str">
        <f t="shared" si="5"/>
        <v>навыками поиска необходимых информационных ресурсов и источников знаний в электронной среде;</v>
      </c>
    </row>
    <row r="4" spans="1:11" ht="84.75" thickBot="1" x14ac:dyDescent="0.3">
      <c r="A4" s="30" t="s">
        <v>767</v>
      </c>
      <c r="B4" s="24" t="s">
        <v>335</v>
      </c>
      <c r="C4" s="30" t="s">
        <v>340</v>
      </c>
      <c r="D4" s="30" t="s">
        <v>341</v>
      </c>
      <c r="E4" s="30" t="s">
        <v>342</v>
      </c>
      <c r="F4" s="28"/>
      <c r="G4" t="str">
        <f t="shared" si="1"/>
        <v>Автоматизированные_информационные_системы_в_производстве;</v>
      </c>
      <c r="H4" t="str">
        <f t="shared" si="2"/>
        <v>ПК-8;</v>
      </c>
      <c r="I4" t="str">
        <f t="shared" si="3"/>
        <v>виды и особенности автоматизированных информационных систем;</v>
      </c>
      <c r="J4" t="str">
        <f t="shared" si="4"/>
        <v>анализировать и выбирать автоматизированные информационные  системы для решения задач промышленных предприятий;</v>
      </c>
      <c r="K4" t="str">
        <f t="shared" si="5"/>
        <v>навыками выбора автоматизированных информационных систем;</v>
      </c>
    </row>
    <row r="5" spans="1:11" ht="84.75" thickBot="1" x14ac:dyDescent="0.3">
      <c r="A5" s="24" t="s">
        <v>767</v>
      </c>
      <c r="B5" s="24" t="s">
        <v>507</v>
      </c>
      <c r="C5" s="24" t="s">
        <v>525</v>
      </c>
      <c r="D5" s="31" t="s">
        <v>526</v>
      </c>
      <c r="E5" s="24" t="s">
        <v>527</v>
      </c>
      <c r="F5" s="28"/>
      <c r="G5" t="str">
        <f t="shared" si="1"/>
        <v>Автоматизированные_информационные_системы_в_производстве;</v>
      </c>
      <c r="H5" t="str">
        <f t="shared" si="2"/>
        <v>ПК-13;</v>
      </c>
      <c r="I5" t="str">
        <f t="shared" si="3"/>
        <v>особенности предметной области производства на промышленном предприятии;</v>
      </c>
      <c r="J5" t="str">
        <f t="shared" si="4"/>
        <v>эксплуатировать автоматизированные информационные  системы для решения конкретных задач;</v>
      </c>
      <c r="K5" t="str">
        <f t="shared" si="5"/>
        <v>навыками использования автоматизированных информационных систем;</v>
      </c>
    </row>
    <row r="6" spans="1:11" ht="168.75" thickBot="1" x14ac:dyDescent="0.3">
      <c r="A6" s="32" t="s">
        <v>768</v>
      </c>
      <c r="B6" s="24" t="s">
        <v>160</v>
      </c>
      <c r="C6" s="30" t="s">
        <v>174</v>
      </c>
      <c r="D6" s="30" t="s">
        <v>175</v>
      </c>
      <c r="E6" s="29" t="s">
        <v>176</v>
      </c>
      <c r="F6" s="28"/>
      <c r="G6" t="str">
        <f t="shared" si="1"/>
        <v>Анализ_и_менеджмент_экономической_деятельности;</v>
      </c>
      <c r="H6" t="str">
        <f t="shared" si="2"/>
        <v>ПК-2;</v>
      </c>
      <c r="I6" t="str">
        <f t="shared" si="3"/>
        <v>принципы управления и исследования экономической деятельности производственных объектов;</v>
      </c>
      <c r="J6" t="str">
        <f t="shared" si="4"/>
        <v>использовать методы научного прогноза и выбора стратегий развития предприятия и методы моделирования производственных процессов для отыскания соответствующих средств;</v>
      </c>
      <c r="K6" t="str">
        <f t="shared" si="5"/>
        <v>навыками системного анализа и выбора основных целей,  работы с автоматизированными системами сбора и подготовки управленческих решений;</v>
      </c>
    </row>
    <row r="7" spans="1:11" ht="96.75" thickBot="1" x14ac:dyDescent="0.3">
      <c r="A7" s="30" t="s">
        <v>768</v>
      </c>
      <c r="B7" s="24" t="s">
        <v>718</v>
      </c>
      <c r="C7" s="30" t="s">
        <v>739</v>
      </c>
      <c r="D7" s="30" t="s">
        <v>740</v>
      </c>
      <c r="E7" s="30" t="s">
        <v>741</v>
      </c>
      <c r="F7" s="28"/>
      <c r="G7" t="str">
        <f t="shared" si="1"/>
        <v>Анализ_и_менеджмент_экономической_деятельности;</v>
      </c>
      <c r="H7" t="str">
        <f t="shared" si="2"/>
        <v>ПКП-24;</v>
      </c>
      <c r="I7" t="str">
        <f t="shared" si="3"/>
        <v>особенности производственного менеджмента и методов экономического анализа на предприятии;</v>
      </c>
      <c r="J7" t="str">
        <f t="shared" si="4"/>
        <v>использовать методы производственного менеджмента и экономического анализа на предприятии;</v>
      </c>
      <c r="K7" t="str">
        <f t="shared" si="5"/>
        <v>методами производственного менеджмента и экономического анализа на предприятии;</v>
      </c>
    </row>
    <row r="8" spans="1:11" ht="48.75" thickBot="1" x14ac:dyDescent="0.3">
      <c r="A8" s="24" t="s">
        <v>769</v>
      </c>
      <c r="B8" s="24" t="s">
        <v>84</v>
      </c>
      <c r="C8" s="24" t="s">
        <v>90</v>
      </c>
      <c r="D8" s="31" t="s">
        <v>91</v>
      </c>
      <c r="E8" s="24" t="s">
        <v>92</v>
      </c>
      <c r="F8" s="28"/>
      <c r="G8" t="str">
        <f t="shared" si="1"/>
        <v>Базы_данных;</v>
      </c>
      <c r="H8" t="str">
        <f t="shared" si="2"/>
        <v>ОК-8;</v>
      </c>
      <c r="I8" t="str">
        <f t="shared" si="3"/>
        <v>понятия о распределённых данных;</v>
      </c>
      <c r="J8" t="str">
        <f t="shared" si="4"/>
        <v>описывать и моделировать распределённые данные;</v>
      </c>
      <c r="K8" t="str">
        <f t="shared" si="5"/>
        <v>навыками использования веб-сервисов;</v>
      </c>
    </row>
    <row r="9" spans="1:11" ht="156.75" thickBot="1" x14ac:dyDescent="0.3">
      <c r="A9" s="29" t="s">
        <v>769</v>
      </c>
      <c r="B9" s="24" t="s">
        <v>370</v>
      </c>
      <c r="C9" s="29" t="s">
        <v>400</v>
      </c>
      <c r="D9" s="30" t="s">
        <v>402</v>
      </c>
      <c r="E9" s="29" t="s">
        <v>403</v>
      </c>
      <c r="F9" s="28"/>
      <c r="G9" t="str">
        <f t="shared" si="1"/>
        <v>Базы_данных;</v>
      </c>
      <c r="H9" t="str">
        <f t="shared" si="2"/>
        <v>ПК-9;</v>
      </c>
      <c r="I9" t="str">
        <f t="shared" si="3"/>
        <v>модели данных; архитектуру баз данных; системы управления базами;</v>
      </c>
      <c r="J9" t="str">
        <f t="shared" si="4"/>
        <v>разрабатывать модели данных на  основе анализа информационных потребностей пользователей;</v>
      </c>
      <c r="K9" t="str">
        <f t="shared" si="5"/>
        <v>навыками формирования концептуальных моделей данных, правилами оптимизации моделей данных для физической реализации в СУБД;</v>
      </c>
    </row>
    <row r="10" spans="1:11" ht="96.75" thickBot="1" x14ac:dyDescent="0.3">
      <c r="A10" s="30" t="s">
        <v>769</v>
      </c>
      <c r="B10" s="24" t="s">
        <v>434</v>
      </c>
      <c r="C10" s="30" t="s">
        <v>463</v>
      </c>
      <c r="D10" s="30" t="s">
        <v>465</v>
      </c>
      <c r="E10" s="30" t="s">
        <v>466</v>
      </c>
      <c r="F10" s="28"/>
      <c r="G10" t="str">
        <f t="shared" si="1"/>
        <v>Базы_данных;</v>
      </c>
      <c r="H10" t="str">
        <f t="shared" si="2"/>
        <v>ПК-11;</v>
      </c>
      <c r="I10" t="str">
        <f t="shared" si="3"/>
        <v>методы и средства проектирования;</v>
      </c>
      <c r="J10" t="str">
        <f t="shared" si="4"/>
        <v>строить концептуальные модели баз данных, отражающие переход от внешних иерархических к внутренним реляционным моделям ;</v>
      </c>
      <c r="K10" t="str">
        <f t="shared" si="5"/>
        <v>навыками применения графических нотаций для концептуального описания моделей баз данных;</v>
      </c>
    </row>
    <row r="11" spans="1:11" ht="108.75" thickBot="1" x14ac:dyDescent="0.3">
      <c r="A11" s="30" t="s">
        <v>769</v>
      </c>
      <c r="B11" s="24" t="s">
        <v>507</v>
      </c>
      <c r="C11" s="30" t="s">
        <v>546</v>
      </c>
      <c r="D11" s="30" t="s">
        <v>547</v>
      </c>
      <c r="E11" s="30" t="s">
        <v>548</v>
      </c>
      <c r="F11" s="28"/>
      <c r="G11" t="str">
        <f t="shared" si="1"/>
        <v>Базы_данных;</v>
      </c>
      <c r="H11" t="str">
        <f t="shared" si="2"/>
        <v>ПК-13;</v>
      </c>
      <c r="I11" t="str">
        <f t="shared" si="3"/>
        <v>принципы работы современных СУБД и способы создания и использования баз данных ;</v>
      </c>
      <c r="J11" t="str">
        <f t="shared" si="4"/>
        <v>разрабатывать алгоритмы манипулирования данными для приложений баз данных;</v>
      </c>
      <c r="K11" t="str">
        <f t="shared" si="5"/>
        <v>навыками применения конкретных СУБД для создания, ведения и использования базы данных;</v>
      </c>
    </row>
    <row r="12" spans="1:11" ht="312.75" thickBot="1" x14ac:dyDescent="0.3">
      <c r="A12" s="30" t="s">
        <v>770</v>
      </c>
      <c r="B12" s="24" t="s">
        <v>123</v>
      </c>
      <c r="C12" s="30" t="s">
        <v>125</v>
      </c>
      <c r="D12" s="30" t="s">
        <v>126</v>
      </c>
      <c r="E12" s="30" t="s">
        <v>127</v>
      </c>
      <c r="F12" s="28"/>
      <c r="G12" t="str">
        <f t="shared" si="1"/>
        <v>Безопасность_жизнедеятельности;</v>
      </c>
      <c r="H12" t="str">
        <f t="shared" si="2"/>
        <v>ОК-14;</v>
      </c>
      <c r="I12" t="str">
        <f t="shared" si="3"/>
        <v>негативные факторы в системе «Человек – среда обитания», опасные и вредные факторы производственной среды, поражающие факторы ЧС, их свойства и характеристики, характер воздействия негативных факторов на человека и природную среду, принципы, методы и средства обеспечения безопасности применительно к сфере своей профессиональной деятельности;</v>
      </c>
      <c r="J12" t="str">
        <f t="shared" si="4"/>
        <v>идентифицировать основные опасности среды обитания человека, выбирать методы защиты от опасностей применительно к сфере своей профессиональной деятельности  и способы обеспечения комфортных условий жизнедеятельности;</v>
      </c>
      <c r="K12" t="str">
        <f t="shared" si="5"/>
        <v>понятийно-терминологическим аппаратом в области безопасности; законодательными и правовыми основами в области безопасности жизнедеятельности, навыками рационализации профессиональной деятельности с целью обеспечения безопасности и защиты окружающей среды;</v>
      </c>
    </row>
    <row r="13" spans="1:11" ht="72.75" thickBot="1" x14ac:dyDescent="0.3">
      <c r="A13" s="30" t="s">
        <v>770</v>
      </c>
      <c r="B13" s="24" t="s">
        <v>128</v>
      </c>
      <c r="C13" s="30" t="s">
        <v>129</v>
      </c>
      <c r="D13" s="30" t="s">
        <v>130</v>
      </c>
      <c r="E13" s="30" t="s">
        <v>131</v>
      </c>
      <c r="F13" s="28"/>
      <c r="G13" t="str">
        <f t="shared" si="1"/>
        <v>Безопасность_жизнедеятельности;</v>
      </c>
      <c r="H13" t="str">
        <f t="shared" si="2"/>
        <v>ПК-1;</v>
      </c>
      <c r="I13" t="str">
        <f t="shared" si="3"/>
        <v>правовые нормативно-технические основы обеспечения безопасности жизнедеятельности;</v>
      </c>
      <c r="J13" t="str">
        <f t="shared" si="4"/>
        <v>проводить контроль параметров негативных воздействий;</v>
      </c>
      <c r="K13" t="str">
        <f t="shared" si="5"/>
        <v>навыками контроля параметров негативных воздействий;</v>
      </c>
    </row>
    <row r="14" spans="1:11" ht="72.75" thickBot="1" x14ac:dyDescent="0.3">
      <c r="A14" s="30" t="s">
        <v>771</v>
      </c>
      <c r="B14" s="24" t="s">
        <v>434</v>
      </c>
      <c r="C14" s="30" t="s">
        <v>468</v>
      </c>
      <c r="D14" s="30" t="s">
        <v>469</v>
      </c>
      <c r="E14" s="30" t="s">
        <v>470</v>
      </c>
      <c r="F14" s="28"/>
      <c r="G14" t="str">
        <f t="shared" si="1"/>
        <v>Бизнес_аналитика_и_статистика;</v>
      </c>
      <c r="H14" t="str">
        <f t="shared" si="2"/>
        <v>ПК-11;</v>
      </c>
      <c r="I14" t="str">
        <f t="shared" si="3"/>
        <v>принципы принятия решений на основе ключевых показателей;</v>
      </c>
      <c r="J14" t="str">
        <f t="shared" si="4"/>
        <v>использовать методы принятия решений на основе ключевых показателей;</v>
      </c>
      <c r="K14" t="str">
        <f t="shared" si="5"/>
        <v>технологиями принятия решений на основе ключевых показателей;</v>
      </c>
    </row>
    <row r="15" spans="1:11" ht="84.75" thickBot="1" x14ac:dyDescent="0.3">
      <c r="A15" s="30" t="s">
        <v>771</v>
      </c>
      <c r="B15" s="24" t="s">
        <v>663</v>
      </c>
      <c r="C15" s="30" t="s">
        <v>682</v>
      </c>
      <c r="D15" s="30" t="s">
        <v>683</v>
      </c>
      <c r="E15" s="30" t="s">
        <v>684</v>
      </c>
      <c r="F15" s="28"/>
      <c r="G15" t="str">
        <f t="shared" si="1"/>
        <v>Бизнес_аналитика_и_статистика;</v>
      </c>
      <c r="H15" t="str">
        <f t="shared" si="2"/>
        <v>ПК-21;</v>
      </c>
      <c r="I15" t="str">
        <f t="shared" si="3"/>
        <v>принципы вычисления обобщенных показателей экономической деятельности;</v>
      </c>
      <c r="J15" t="str">
        <f t="shared" si="4"/>
        <v>вычисления обобщенных показателей экономической деятельности;</v>
      </c>
      <c r="K15" t="str">
        <f t="shared" si="5"/>
        <v>технологиями вычисления обобщенных показателей экономической деятельности;</v>
      </c>
    </row>
    <row r="16" spans="1:11" ht="96.75" thickBot="1" x14ac:dyDescent="0.3">
      <c r="A16" s="30" t="s">
        <v>771</v>
      </c>
      <c r="B16" s="24" t="s">
        <v>710</v>
      </c>
      <c r="C16" s="30" t="s">
        <v>715</v>
      </c>
      <c r="D16" s="30" t="s">
        <v>716</v>
      </c>
      <c r="E16" s="30" t="s">
        <v>717</v>
      </c>
      <c r="F16" s="28"/>
      <c r="G16" t="str">
        <f t="shared" si="1"/>
        <v>Бизнес_аналитика_и_статистика;</v>
      </c>
      <c r="H16" t="str">
        <f t="shared" si="2"/>
        <v>ПКП-23;</v>
      </c>
      <c r="I16" t="str">
        <f t="shared" si="3"/>
        <v>особенности построения подсистем бизнес-аналитики и статистики в составе корпоративных информационных систем;</v>
      </c>
      <c r="J16" t="str">
        <f t="shared" si="4"/>
        <v>использовать подсистемы бизнес-аналитики и статистики в составе корпоративных информационных систем;</v>
      </c>
      <c r="K16" t="str">
        <f t="shared" si="5"/>
        <v>средствами бизнес-аналитики в составе корпоративных информационных систем;</v>
      </c>
    </row>
    <row r="17" spans="1:11" ht="132.75" thickBot="1" x14ac:dyDescent="0.3">
      <c r="A17" s="30" t="s">
        <v>772</v>
      </c>
      <c r="B17" s="24" t="s">
        <v>128</v>
      </c>
      <c r="C17" s="30" t="s">
        <v>133</v>
      </c>
      <c r="D17" s="30" t="s">
        <v>134</v>
      </c>
      <c r="E17" s="30" t="s">
        <v>135</v>
      </c>
      <c r="F17" s="28"/>
      <c r="G17" t="str">
        <f t="shared" si="1"/>
        <v>Бухгалтерский_учёт;</v>
      </c>
      <c r="H17" t="str">
        <f t="shared" si="2"/>
        <v>ПК-1;</v>
      </c>
      <c r="I17" t="str">
        <f t="shared" si="3"/>
        <v>стандарты, определяющие требования к бухгалтерскому учёту;</v>
      </c>
      <c r="J17" t="str">
        <f t="shared" si="4"/>
        <v>применять требования стандартов при составлении бухгалтерской отчётности;</v>
      </c>
      <c r="K17" t="str">
        <f t="shared" si="5"/>
        <v>методами формирования бухгалтерских документов в соответствии с требованиями конкретных стандартов;</v>
      </c>
    </row>
    <row r="18" spans="1:11" ht="72.75" thickBot="1" x14ac:dyDescent="0.3">
      <c r="A18" s="30" t="s">
        <v>772</v>
      </c>
      <c r="B18" s="24" t="s">
        <v>160</v>
      </c>
      <c r="C18" s="30" t="s">
        <v>184</v>
      </c>
      <c r="D18" s="30" t="s">
        <v>185</v>
      </c>
      <c r="E18" s="30" t="s">
        <v>186</v>
      </c>
      <c r="F18" s="28"/>
      <c r="G18" t="str">
        <f t="shared" si="1"/>
        <v>Бухгалтерский_учёт;</v>
      </c>
      <c r="H18" t="str">
        <f t="shared" si="2"/>
        <v>ПК-2;</v>
      </c>
      <c r="I18" t="str">
        <f t="shared" si="3"/>
        <v>методы анализа социально-экономических проблем и процессов;</v>
      </c>
      <c r="J18" t="str">
        <f t="shared" si="4"/>
        <v>применять методы анализа социально-экономических проблем и процессов;</v>
      </c>
      <c r="K18" t="str">
        <f t="shared" si="5"/>
        <v>методами анализа социально-экономических проблем и процессов;</v>
      </c>
    </row>
    <row r="19" spans="1:11" ht="72.75" thickBot="1" x14ac:dyDescent="0.3">
      <c r="A19" s="30" t="s">
        <v>772</v>
      </c>
      <c r="B19" s="24" t="s">
        <v>718</v>
      </c>
      <c r="C19" s="30" t="s">
        <v>746</v>
      </c>
      <c r="D19" s="30" t="s">
        <v>747</v>
      </c>
      <c r="E19" s="30" t="s">
        <v>765</v>
      </c>
      <c r="F19" s="28"/>
      <c r="G19" t="str">
        <f t="shared" si="1"/>
        <v>Бухгалтерский_учёт;</v>
      </c>
      <c r="H19" t="str">
        <f t="shared" si="2"/>
        <v>ПКП-24;</v>
      </c>
      <c r="I19" t="str">
        <f t="shared" si="3"/>
        <v>понятия бухгалтеского учёта, бухгалтерский баланс, основы бухгалтерской отчётности;</v>
      </c>
      <c r="J19" t="str">
        <f t="shared" si="4"/>
        <v>применять основные методы бухгалтерского учёта;</v>
      </c>
      <c r="K19" t="str">
        <f t="shared" si="5"/>
        <v>навыками формирования  бухгалтерских проводокw;</v>
      </c>
    </row>
    <row r="20" spans="1:11" ht="120.75" thickBot="1" x14ac:dyDescent="0.3">
      <c r="A20" s="24" t="s">
        <v>773</v>
      </c>
      <c r="B20" s="24" t="s">
        <v>54</v>
      </c>
      <c r="C20" s="31" t="s">
        <v>56</v>
      </c>
      <c r="D20" s="24" t="s">
        <v>57</v>
      </c>
      <c r="E20" s="24" t="s">
        <v>58</v>
      </c>
      <c r="F20" s="28"/>
      <c r="G20" t="str">
        <f t="shared" si="1"/>
        <v>Введение_в_прикладную_информатику;</v>
      </c>
      <c r="H20" t="str">
        <f t="shared" si="2"/>
        <v>ОК-5;</v>
      </c>
      <c r="I20" t="str">
        <f t="shared" si="3"/>
        <v>методы поиска информации и подходы к самообразованию в профессиональной деятельности;</v>
      </c>
      <c r="J20" t="str">
        <f t="shared" si="4"/>
        <v>самостоятельно искать информацию и заниматься самообразованием в профессиональной деятельности;</v>
      </c>
      <c r="K20" t="str">
        <f t="shared" si="5"/>
        <v>навыками самостоятельного поиска информации и самообразования в профессиональной деятельности;</v>
      </c>
    </row>
    <row r="21" spans="1:11" ht="60.75" thickBot="1" x14ac:dyDescent="0.3">
      <c r="A21" s="33" t="s">
        <v>773</v>
      </c>
      <c r="B21" s="24" t="s">
        <v>72</v>
      </c>
      <c r="C21" s="31" t="s">
        <v>73</v>
      </c>
      <c r="D21" s="33" t="s">
        <v>74</v>
      </c>
      <c r="E21" s="33" t="s">
        <v>75</v>
      </c>
      <c r="F21" s="28"/>
      <c r="G21" t="str">
        <f t="shared" si="1"/>
        <v>Введение_в_прикладную_информатику;</v>
      </c>
      <c r="H21" t="str">
        <f t="shared" si="2"/>
        <v>ОК-6;</v>
      </c>
      <c r="I21" t="str">
        <f t="shared" si="3"/>
        <v>социальное значение будущей профессиональной деятельности;</v>
      </c>
      <c r="J21" t="str">
        <f t="shared" si="4"/>
        <v>описывать предмет профессиональной деятельности;</v>
      </c>
      <c r="K21" t="str">
        <f t="shared" si="5"/>
        <v>высокой мотивацией к профессиональной деятельности;</v>
      </c>
    </row>
    <row r="22" spans="1:11" ht="96.75" thickBot="1" x14ac:dyDescent="0.3">
      <c r="A22" s="29" t="s">
        <v>773</v>
      </c>
      <c r="B22" s="24" t="s">
        <v>77</v>
      </c>
      <c r="C22" s="30" t="s">
        <v>78</v>
      </c>
      <c r="D22" s="29" t="s">
        <v>79</v>
      </c>
      <c r="E22" s="29" t="s">
        <v>79</v>
      </c>
      <c r="F22" s="28"/>
      <c r="G22" t="str">
        <f t="shared" si="1"/>
        <v>Введение_в_прикладную_информатику;</v>
      </c>
      <c r="H22" t="str">
        <f t="shared" si="2"/>
        <v>ОК-7;</v>
      </c>
      <c r="I22" t="str">
        <f t="shared" si="3"/>
        <v>предмет и объект, основные понятия прикладной информатики, сущность и значение для современного информационного общества;</v>
      </c>
      <c r="J22" t="str">
        <f t="shared" si="4"/>
        <v>_;</v>
      </c>
      <c r="K22" t="str">
        <f t="shared" si="5"/>
        <v>_;</v>
      </c>
    </row>
    <row r="23" spans="1:11" ht="144.75" thickBot="1" x14ac:dyDescent="0.3">
      <c r="A23" s="30" t="s">
        <v>773</v>
      </c>
      <c r="B23" s="24" t="s">
        <v>219</v>
      </c>
      <c r="C23" s="30" t="s">
        <v>239</v>
      </c>
      <c r="D23" s="30" t="s">
        <v>240</v>
      </c>
      <c r="E23" s="30" t="s">
        <v>241</v>
      </c>
      <c r="F23" s="28"/>
      <c r="G23" t="str">
        <f t="shared" si="1"/>
        <v>Введение_в_прикладную_информатику;</v>
      </c>
      <c r="H23" t="str">
        <f t="shared" si="2"/>
        <v>ПК-3;</v>
      </c>
      <c r="I23" t="str">
        <f t="shared" si="3"/>
        <v>виды информационно-коммуникационных технологий, используемые для решения задач прикладной информатики;</v>
      </c>
      <c r="J23" t="str">
        <f t="shared" si="4"/>
        <v>выбирать необходимые информационно-коммуникационных технологий для решения задач прикладной информатики;</v>
      </c>
      <c r="K23" t="str">
        <f t="shared" si="5"/>
        <v>навыками применения конкретных  информационно-коммуникационных технологий: компьютером и организационной техникой;</v>
      </c>
    </row>
    <row r="24" spans="1:11" ht="132.75" thickBot="1" x14ac:dyDescent="0.3">
      <c r="A24" s="30" t="s">
        <v>773</v>
      </c>
      <c r="B24" s="24" t="s">
        <v>370</v>
      </c>
      <c r="C24" s="30" t="s">
        <v>378</v>
      </c>
      <c r="D24" s="30" t="s">
        <v>379</v>
      </c>
      <c r="E24" s="30" t="s">
        <v>380</v>
      </c>
      <c r="F24" s="28"/>
      <c r="G24" t="str">
        <f t="shared" si="1"/>
        <v>Введение_в_прикладную_информатику;</v>
      </c>
      <c r="H24" t="str">
        <f t="shared" si="2"/>
        <v>ПК-9;</v>
      </c>
      <c r="I24" t="str">
        <f t="shared" si="3"/>
        <v>виды алгоритмических схем по ГОСТ 19.701-90, способы формирования мнемосхем;</v>
      </c>
      <c r="J24" t="str">
        <f t="shared" si="4"/>
        <v>анализировать и читать схемы всех видов в соответствии с ГОСТ 19.701-90, разрабатывать мнемосхемы простых процессов;</v>
      </c>
      <c r="K24" t="str">
        <f t="shared" si="5"/>
        <v>навыками начертания графических схем алгоритмов по требованиям ГОСТ 19.701-90, разработки мнемосхем;</v>
      </c>
    </row>
    <row r="25" spans="1:11" ht="120.75" thickBot="1" x14ac:dyDescent="0.3">
      <c r="A25" s="30" t="s">
        <v>773</v>
      </c>
      <c r="B25" s="24" t="s">
        <v>405</v>
      </c>
      <c r="C25" s="30" t="s">
        <v>409</v>
      </c>
      <c r="D25" s="30" t="s">
        <v>410</v>
      </c>
      <c r="E25" s="30" t="s">
        <v>411</v>
      </c>
      <c r="F25" s="28"/>
      <c r="G25" t="str">
        <f t="shared" si="1"/>
        <v>Введение_в_прикладную_информатику;</v>
      </c>
      <c r="H25" t="str">
        <f t="shared" si="2"/>
        <v>ПК-10;</v>
      </c>
      <c r="I25" t="str">
        <f t="shared" si="3"/>
        <v>основы алгоритмизации и программирования на алгоритмических языках;</v>
      </c>
      <c r="J25" t="str">
        <f t="shared" si="4"/>
        <v>разрабатывать и успешно компилировать программы на алгоритмическом языке;</v>
      </c>
      <c r="K25" t="str">
        <f t="shared" si="5"/>
        <v>навыками формирования программного кода, реализующего математические вычисления;</v>
      </c>
    </row>
    <row r="26" spans="1:11" ht="84.75" thickBot="1" x14ac:dyDescent="0.3">
      <c r="A26" s="30" t="s">
        <v>774</v>
      </c>
      <c r="B26" s="24" t="s">
        <v>219</v>
      </c>
      <c r="C26" s="30" t="s">
        <v>236</v>
      </c>
      <c r="D26" s="30" t="s">
        <v>237</v>
      </c>
      <c r="E26" s="30" t="s">
        <v>238</v>
      </c>
      <c r="F26" s="28"/>
      <c r="G26" t="str">
        <f t="shared" si="1"/>
        <v>Высокопроизводительные_вычисления_в_информационной_сфере;</v>
      </c>
      <c r="H26" t="str">
        <f t="shared" si="2"/>
        <v>ПК-3;</v>
      </c>
      <c r="I26" t="str">
        <f t="shared" si="3"/>
        <v>способы организации параллельных вычислений в информационных системах;</v>
      </c>
      <c r="J26" t="str">
        <f t="shared" si="4"/>
        <v>анализировать эффективность высокопроизводительных алгоритмов обработки информации;</v>
      </c>
      <c r="K26" t="str">
        <f t="shared" si="5"/>
        <v>приемами параллельного программирования в информационных системах;</v>
      </c>
    </row>
    <row r="27" spans="1:11" ht="60.75" thickBot="1" x14ac:dyDescent="0.3">
      <c r="A27" s="30" t="s">
        <v>774</v>
      </c>
      <c r="B27" s="24" t="s">
        <v>663</v>
      </c>
      <c r="C27" s="30" t="s">
        <v>690</v>
      </c>
      <c r="D27" s="30" t="s">
        <v>691</v>
      </c>
      <c r="E27" s="30" t="s">
        <v>692</v>
      </c>
      <c r="F27" s="28"/>
      <c r="G27" t="str">
        <f t="shared" si="1"/>
        <v>Высокопроизводительные_вычисления_в_информационной_сфере;</v>
      </c>
      <c r="H27" t="str">
        <f t="shared" si="2"/>
        <v>ПК-21;</v>
      </c>
      <c r="I27" t="str">
        <f t="shared" si="3"/>
        <v>методы организации высокопроизводительных алгоритмов обработки информации;</v>
      </c>
      <c r="J27" t="str">
        <f t="shared" si="4"/>
        <v>составлять высокопроизводительные алгоритмы обработки информации;</v>
      </c>
      <c r="K27" t="str">
        <f t="shared" si="5"/>
        <v>средствами отладки параллельных алгоритмов и программ;</v>
      </c>
    </row>
    <row r="28" spans="1:11" ht="108.75" thickBot="1" x14ac:dyDescent="0.3">
      <c r="A28" s="30" t="s">
        <v>775</v>
      </c>
      <c r="B28" s="24" t="s">
        <v>281</v>
      </c>
      <c r="C28" s="30" t="s">
        <v>299</v>
      </c>
      <c r="D28" s="30" t="s">
        <v>300</v>
      </c>
      <c r="E28" s="30" t="s">
        <v>301</v>
      </c>
      <c r="F28" s="28"/>
      <c r="G28" t="str">
        <f t="shared" si="1"/>
        <v>Высокоуровневое_программирование;</v>
      </c>
      <c r="H28" t="str">
        <f t="shared" si="2"/>
        <v>ПК-5;</v>
      </c>
      <c r="I28" t="str">
        <f t="shared" si="3"/>
        <v>виды и особенности программно-инструментальных комплексов;</v>
      </c>
      <c r="J28" t="str">
        <f t="shared" si="4"/>
        <v>выбирать высокоуровневые среды программирования для решения профессиональных задач;</v>
      </c>
      <c r="K28" t="str">
        <f t="shared" si="5"/>
        <v>навыками выбора высокоуровневых сред программирования для решения профессиональных задач;</v>
      </c>
    </row>
    <row r="29" spans="1:11" ht="216.75" thickBot="1" x14ac:dyDescent="0.3">
      <c r="A29" s="30" t="s">
        <v>775</v>
      </c>
      <c r="B29" s="24" t="s">
        <v>405</v>
      </c>
      <c r="C29" s="30" t="s">
        <v>412</v>
      </c>
      <c r="D29" s="30" t="s">
        <v>413</v>
      </c>
      <c r="E29" s="30" t="s">
        <v>415</v>
      </c>
      <c r="F29" s="28"/>
      <c r="G29" t="str">
        <f t="shared" si="1"/>
        <v>Высокоуровневое_программирование;</v>
      </c>
      <c r="H29" t="str">
        <f t="shared" si="2"/>
        <v>ПК-10;</v>
      </c>
      <c r="I29" t="str">
        <f t="shared" si="3"/>
        <v>методологию разработки программ в интегрированной среде программирования и методологию объектно-ориентированного проектирования программ; основы визуального программирования;</v>
      </c>
      <c r="J29" t="str">
        <f t="shared" si="4"/>
        <v>создавать программы в среде визуального программирования; проектировать программные интерфейсы;;</v>
      </c>
      <c r="K29" t="str">
        <f t="shared" si="5"/>
        <v>современными методами программирования в среде визуального программирования Delphi, языком программирования для различных предметных областей; принципами создания проекта программного продукта;</v>
      </c>
    </row>
    <row r="30" spans="1:11" ht="96.75" thickBot="1" x14ac:dyDescent="0.3">
      <c r="A30" s="30" t="s">
        <v>775</v>
      </c>
      <c r="B30" s="24" t="s">
        <v>405</v>
      </c>
      <c r="C30" s="30" t="s">
        <v>416</v>
      </c>
      <c r="D30" s="30" t="s">
        <v>417</v>
      </c>
      <c r="E30" s="30" t="s">
        <v>418</v>
      </c>
      <c r="F30" s="28"/>
      <c r="G30" t="str">
        <f t="shared" si="1"/>
        <v>Высокоуровневое_программирование;</v>
      </c>
      <c r="H30" t="str">
        <f t="shared" si="2"/>
        <v>ПК-10;</v>
      </c>
      <c r="I30" t="str">
        <f t="shared" si="3"/>
        <v>теорию модульного программирования;</v>
      </c>
      <c r="J30" t="str">
        <f t="shared" si="4"/>
        <v>интегрировать программные компоненты в единую систему;</v>
      </c>
      <c r="K30" t="str">
        <f t="shared" si="5"/>
        <v>навыками интеграции программных компонент в  интегрированной среде программирования;</v>
      </c>
    </row>
    <row r="31" spans="1:11" ht="228.75" thickBot="1" x14ac:dyDescent="0.3">
      <c r="A31" s="30" t="s">
        <v>775</v>
      </c>
      <c r="B31" s="24" t="s">
        <v>405</v>
      </c>
      <c r="C31" s="30" t="s">
        <v>419</v>
      </c>
      <c r="D31" s="30" t="s">
        <v>420</v>
      </c>
      <c r="E31" s="30" t="s">
        <v>421</v>
      </c>
      <c r="F31" s="28"/>
      <c r="G31" t="str">
        <f t="shared" si="1"/>
        <v>Высокоуровневое_программирование;</v>
      </c>
      <c r="H31" t="str">
        <f t="shared" si="2"/>
        <v>ПК-10;</v>
      </c>
      <c r="I31" t="str">
        <f t="shared" si="3"/>
        <v>методы анализа и оптимизации кода программ, методы тестирования и отладки программ;</v>
      </c>
      <c r="J31" t="str">
        <f t="shared" si="4"/>
        <v>анализировать и оптимизировать код программ, тестировать и отлаживать программы;</v>
      </c>
      <c r="K31" t="str">
        <f t="shared" si="5"/>
        <v>навыками работы с редактором, компилятором, отладчиком среды программирования, навыками работы с встроенными редактором, компилятором, отладчиком среды программирования;</v>
      </c>
    </row>
    <row r="32" spans="1:11" ht="252.75" thickBot="1" x14ac:dyDescent="0.3">
      <c r="A32" s="30" t="s">
        <v>776</v>
      </c>
      <c r="B32" s="24" t="s">
        <v>605</v>
      </c>
      <c r="C32" s="30" t="s">
        <v>619</v>
      </c>
      <c r="D32" s="30" t="s">
        <v>620</v>
      </c>
      <c r="E32" s="30" t="s">
        <v>621</v>
      </c>
      <c r="F32" s="28"/>
      <c r="G32" t="str">
        <f t="shared" si="1"/>
        <v>Вычислительная_математика;</v>
      </c>
      <c r="H32" t="str">
        <f t="shared" si="2"/>
        <v>ПК-17;</v>
      </c>
      <c r="I32" t="str">
        <f t="shared" si="3"/>
        <v>особенности математических вычислений, реализуемых на ЭВМ, иметь опыт исследования математических моделей и оценки пределов применимости полученных результатов; основные численные и численно-аналитические методы решения задач; основные способы оценки погрешностей численных результатов;</v>
      </c>
      <c r="J32" t="str">
        <f t="shared" si="4"/>
        <v>пользоваться средствами параллельного программирования для решения конкретных технических задач; проводить исследование предметной области и обоснованный выбор элементов средств параллельного программирования для решения конкретных технических задач;</v>
      </c>
      <c r="K32" t="str">
        <f t="shared" si="5"/>
        <v>методикой выбора конкретного численного или численно-аналитического метода решения поставленной задачи;</v>
      </c>
    </row>
    <row r="33" spans="1:11" ht="192.75" thickBot="1" x14ac:dyDescent="0.3">
      <c r="A33" s="30" t="s">
        <v>776</v>
      </c>
      <c r="B33" s="30" t="s">
        <v>663</v>
      </c>
      <c r="C33" s="30" t="s">
        <v>664</v>
      </c>
      <c r="D33" s="30" t="s">
        <v>665</v>
      </c>
      <c r="E33" s="30" t="s">
        <v>666</v>
      </c>
      <c r="F33" s="28"/>
      <c r="G33" t="str">
        <f t="shared" si="1"/>
        <v>Вычислительная_математика;</v>
      </c>
      <c r="H33" t="str">
        <f t="shared" si="2"/>
        <v>ПК-21;</v>
      </c>
      <c r="I33" t="str">
        <f t="shared" si="3"/>
        <v>основные вычислительные методы и принципы их работы; их особенности, достоинства и недостатки в конкретных условиях;</v>
      </c>
      <c r="J33" t="str">
        <f t="shared" si="4"/>
        <v>пользоваться изученными численными методами; проводить численное исследование и обоснованный выбор элементов математического обеспечения для реализации в программном обеспечении, в том числе выбирать численные методы решения задач моделирования;</v>
      </c>
      <c r="K33" t="str">
        <f t="shared" si="5"/>
        <v>методами решения задач численными методами;</v>
      </c>
    </row>
    <row r="34" spans="1:11" ht="48.75" thickBot="1" x14ac:dyDescent="0.3">
      <c r="A34" s="30" t="s">
        <v>777</v>
      </c>
      <c r="B34" s="24" t="s">
        <v>219</v>
      </c>
      <c r="C34" s="30" t="s">
        <v>221</v>
      </c>
      <c r="D34" s="30" t="s">
        <v>222</v>
      </c>
      <c r="E34" s="30" t="s">
        <v>223</v>
      </c>
      <c r="F34" s="28"/>
      <c r="G34" t="str">
        <f t="shared" si="1"/>
        <v>Вычислительные_системы,_сети_и__телекоммуникации;</v>
      </c>
      <c r="H34" t="str">
        <f t="shared" si="2"/>
        <v>ПК-3;</v>
      </c>
      <c r="I34" t="str">
        <f t="shared" si="3"/>
        <v>тенденции развития технических средств компьютерных сетей;</v>
      </c>
      <c r="J34" t="str">
        <f t="shared" si="4"/>
        <v>использовать методы оценки надёжности и эффективности компьютерных сетей;</v>
      </c>
      <c r="K34" t="str">
        <f t="shared" si="5"/>
        <v>навыками построения компьютерных сетей;</v>
      </c>
    </row>
    <row r="35" spans="1:11" ht="84.75" thickBot="1" x14ac:dyDescent="0.3">
      <c r="A35" s="30" t="s">
        <v>777</v>
      </c>
      <c r="B35" s="24" t="s">
        <v>257</v>
      </c>
      <c r="C35" s="30" t="s">
        <v>268</v>
      </c>
      <c r="D35" s="30" t="s">
        <v>269</v>
      </c>
      <c r="E35" s="30" t="s">
        <v>270</v>
      </c>
      <c r="F35" s="28"/>
      <c r="G35" t="str">
        <f t="shared" si="1"/>
        <v>Вычислительные_системы,_сети_и__телекоммуникации;</v>
      </c>
      <c r="H35" t="str">
        <f t="shared" si="2"/>
        <v>ПК-4;</v>
      </c>
      <c r="I35" t="str">
        <f t="shared" si="3"/>
        <v>виды аппаратного обеспечения и архитектуры сетей;</v>
      </c>
      <c r="J35" t="str">
        <f t="shared" si="4"/>
        <v>выбирать оптимальную аппаратную архитектуру сети;</v>
      </c>
      <c r="K35" t="str">
        <f t="shared" si="5"/>
        <v>навыками администрирования в зависимости от конфигурации сети;</v>
      </c>
    </row>
    <row r="36" spans="1:11" ht="120.75" thickBot="1" x14ac:dyDescent="0.3">
      <c r="A36" s="24" t="s">
        <v>777</v>
      </c>
      <c r="B36" s="24" t="s">
        <v>478</v>
      </c>
      <c r="C36" s="31" t="s">
        <v>490</v>
      </c>
      <c r="D36" s="31" t="s">
        <v>491</v>
      </c>
      <c r="E36" s="31" t="s">
        <v>492</v>
      </c>
      <c r="F36" s="28"/>
      <c r="G36" t="str">
        <f t="shared" si="1"/>
        <v>Вычислительные_системы,_сети_и__телекоммуникации;</v>
      </c>
      <c r="H36" t="str">
        <f t="shared" si="2"/>
        <v>ПК-12;</v>
      </c>
      <c r="I36" t="str">
        <f t="shared" si="3"/>
        <v>виды технического и программного обеспечения вычислительных систем и сетей, виды технического обслуживания аппаратных средств;</v>
      </c>
      <c r="J36" t="str">
        <f t="shared" si="4"/>
        <v>использовать основные правила эксплуатации вычислительных систем и сетей для решения практических задач;</v>
      </c>
      <c r="K36" t="str">
        <f t="shared" si="5"/>
        <v>навыками эксплуатации  вычислительных систем и сетей с использованием конкретных программных средств;</v>
      </c>
    </row>
    <row r="37" spans="1:11" ht="108.75" thickBot="1" x14ac:dyDescent="0.3">
      <c r="A37" s="29" t="s">
        <v>777</v>
      </c>
      <c r="B37" s="24" t="s">
        <v>507</v>
      </c>
      <c r="C37" s="30" t="s">
        <v>543</v>
      </c>
      <c r="D37" s="30" t="s">
        <v>544</v>
      </c>
      <c r="E37" s="30" t="s">
        <v>545</v>
      </c>
      <c r="F37" s="28"/>
      <c r="G37" t="str">
        <f t="shared" si="1"/>
        <v>Вычислительные_системы,_сети_и__телекоммуникации;</v>
      </c>
      <c r="H37" t="str">
        <f t="shared" si="2"/>
        <v>ПК-13;</v>
      </c>
      <c r="I37" t="str">
        <f t="shared" si="3"/>
        <v>особенности вычислительной техники, архитектуру и принципы построения локальных компьютерных сетей;</v>
      </c>
      <c r="J37" t="str">
        <f t="shared" si="4"/>
        <v>использовать модели и структуры компьютерных сетей;</v>
      </c>
      <c r="K37" t="str">
        <f t="shared" si="5"/>
        <v>навыками практического использования программно-аппаратных средств в компьютерных сетях;</v>
      </c>
    </row>
    <row r="38" spans="1:11" ht="120.75" thickBot="1" x14ac:dyDescent="0.3">
      <c r="A38" s="30" t="s">
        <v>778</v>
      </c>
      <c r="B38" s="30" t="s">
        <v>128</v>
      </c>
      <c r="C38" s="30" t="s">
        <v>141</v>
      </c>
      <c r="D38" s="30" t="s">
        <v>142</v>
      </c>
      <c r="E38" s="30" t="s">
        <v>143</v>
      </c>
      <c r="F38" s="28"/>
      <c r="G38" t="str">
        <f t="shared" si="1"/>
        <v>Графические_средства_в_информационной_сфере;</v>
      </c>
      <c r="H38" t="str">
        <f t="shared" si="2"/>
        <v>ПК-1;</v>
      </c>
      <c r="I38" t="str">
        <f t="shared" si="3"/>
        <v>теорию построения технического чертежа, стандарты ЕСКД;</v>
      </c>
      <c r="J38" t="str">
        <f t="shared" si="4"/>
        <v>применять стандарты ЕСКД;</v>
      </c>
      <c r="K38" t="str">
        <f t="shared" si="5"/>
        <v>навыками выполнения чертежей, эскизов деталей и сборочных единиц на основе требований ЕСКД;</v>
      </c>
    </row>
    <row r="39" spans="1:11" ht="96.75" thickBot="1" x14ac:dyDescent="0.3">
      <c r="A39" s="30" t="s">
        <v>778</v>
      </c>
      <c r="B39" s="30" t="s">
        <v>219</v>
      </c>
      <c r="C39" s="30" t="s">
        <v>224</v>
      </c>
      <c r="D39" s="30" t="s">
        <v>225</v>
      </c>
      <c r="E39" s="30" t="s">
        <v>226</v>
      </c>
      <c r="F39" s="28"/>
      <c r="G39" t="str">
        <f t="shared" si="1"/>
        <v>Графические_средства_в_информационной_сфере;</v>
      </c>
      <c r="H39" t="str">
        <f t="shared" si="2"/>
        <v>ПК-3;</v>
      </c>
      <c r="I39" t="str">
        <f t="shared" si="3"/>
        <v>основные форматы хранения графических изображений;</v>
      </c>
      <c r="J39" t="str">
        <f t="shared" si="4"/>
        <v>понимать графические форматы векторной и растровой графики и уметь их применять в различных целях;</v>
      </c>
      <c r="K39" t="str">
        <f t="shared" si="5"/>
        <v>пакетами векторной и растровой графики CorelDRAW, AutoCAD, Adobe Photoshop;</v>
      </c>
    </row>
    <row r="40" spans="1:11" ht="48.75" thickBot="1" x14ac:dyDescent="0.3">
      <c r="A40" s="30" t="s">
        <v>778</v>
      </c>
      <c r="B40" s="24" t="s">
        <v>434</v>
      </c>
      <c r="C40" s="30" t="s">
        <v>454</v>
      </c>
      <c r="D40" s="30" t="s">
        <v>455</v>
      </c>
      <c r="E40" s="30" t="s">
        <v>40</v>
      </c>
      <c r="F40" s="28"/>
      <c r="G40" t="str">
        <f t="shared" si="1"/>
        <v>Графические_средства_в_информационной_сфере;</v>
      </c>
      <c r="H40" t="str">
        <f t="shared" si="2"/>
        <v>ПК-11;</v>
      </c>
      <c r="I40" t="str">
        <f t="shared" si="3"/>
        <v>принципы организации интерфейса пользователя;</v>
      </c>
      <c r="J40" t="str">
        <f t="shared" si="4"/>
        <v>формировать графические объекты пользовательского интерфейса;</v>
      </c>
      <c r="K40" t="str">
        <f t="shared" si="5"/>
        <v>-;</v>
      </c>
    </row>
    <row r="41" spans="1:11" ht="84.75" thickBot="1" x14ac:dyDescent="0.3">
      <c r="A41" s="30" t="s">
        <v>778</v>
      </c>
      <c r="B41" s="24" t="s">
        <v>549</v>
      </c>
      <c r="C41" s="30" t="s">
        <v>553</v>
      </c>
      <c r="D41" s="30" t="s">
        <v>554</v>
      </c>
      <c r="E41" s="30" t="s">
        <v>555</v>
      </c>
      <c r="F41" s="28"/>
      <c r="G41" t="str">
        <f t="shared" si="1"/>
        <v>Графические_средства_в_информационной_сфере;</v>
      </c>
      <c r="H41" t="str">
        <f t="shared" si="2"/>
        <v>ПК-14;</v>
      </c>
      <c r="I41" t="str">
        <f t="shared" si="3"/>
        <v>основные принципы и понятия компьютерной графики; принципы визуализации информационного содержания;</v>
      </c>
      <c r="J41" t="str">
        <f t="shared" si="4"/>
        <v>использовать программы редактирования видеоизображений;</v>
      </c>
      <c r="K41" t="str">
        <f t="shared" si="5"/>
        <v>программой редактирования видеоизображений Pinnacle Studio;</v>
      </c>
    </row>
    <row r="42" spans="1:11" ht="264.75" thickBot="1" x14ac:dyDescent="0.3">
      <c r="A42" s="30" t="s">
        <v>779</v>
      </c>
      <c r="B42" s="24" t="s">
        <v>663</v>
      </c>
      <c r="C42" s="30" t="s">
        <v>668</v>
      </c>
      <c r="D42" s="30" t="s">
        <v>669</v>
      </c>
      <c r="E42" s="30" t="s">
        <v>670</v>
      </c>
      <c r="F42" s="28"/>
      <c r="G42" t="str">
        <f t="shared" si="1"/>
        <v>Дискретная_математика;</v>
      </c>
      <c r="H42" t="str">
        <f t="shared" si="2"/>
        <v>ПК-21;</v>
      </c>
      <c r="I42" t="str">
        <f t="shared" si="3"/>
        <v>методы теории множеств, математической логики, теории графов, основные соотношения комбинаторики;</v>
      </c>
      <c r="J42" t="str">
        <f t="shared" si="4"/>
        <v>применять базовые алгоритмы дискретной математики к решению прикладных задач в научных исследованиях и проектной деятельности;</v>
      </c>
      <c r="K42" t="str">
        <f t="shared" si="5"/>
        <v>комбинаторным и теоретико-множественными подходами к постановке и решению прикладных задач, навыками моделирования как средства формального описания и анализа процессов и явлений методами дискретной математики;</v>
      </c>
    </row>
    <row r="43" spans="1:11" ht="84.75" thickBot="1" x14ac:dyDescent="0.3">
      <c r="A43" s="30" t="s">
        <v>780</v>
      </c>
      <c r="B43" s="24" t="s">
        <v>370</v>
      </c>
      <c r="C43" s="30" t="s">
        <v>386</v>
      </c>
      <c r="D43" s="30" t="s">
        <v>387</v>
      </c>
      <c r="E43" s="30" t="s">
        <v>388</v>
      </c>
      <c r="F43" s="28"/>
      <c r="G43" t="str">
        <f t="shared" si="1"/>
        <v>Имитационное_моделирование_процессов_и_систем;</v>
      </c>
      <c r="H43" t="str">
        <f t="shared" si="2"/>
        <v>ПК-9;</v>
      </c>
      <c r="I43" t="str">
        <f t="shared" si="3"/>
        <v>методы моделирования прикладных и информационных процессов;</v>
      </c>
      <c r="J43" t="str">
        <f t="shared" si="4"/>
        <v>использовать методы моделирования прикладных и информационных процессов;</v>
      </c>
      <c r="K43" t="str">
        <f t="shared" si="5"/>
        <v>методами моделирования прикладных и информационных процессов;</v>
      </c>
    </row>
    <row r="44" spans="1:11" ht="60.75" thickBot="1" x14ac:dyDescent="0.3">
      <c r="A44" s="24" t="s">
        <v>781</v>
      </c>
      <c r="B44" s="24" t="s">
        <v>15</v>
      </c>
      <c r="C44" s="31" t="s">
        <v>22</v>
      </c>
      <c r="D44" s="31" t="s">
        <v>23</v>
      </c>
      <c r="E44" s="31" t="s">
        <v>24</v>
      </c>
      <c r="F44" s="28"/>
      <c r="G44" t="str">
        <f t="shared" si="1"/>
        <v>Иностранный_язык;</v>
      </c>
      <c r="H44" t="str">
        <f t="shared" si="2"/>
        <v>ОК-2;</v>
      </c>
      <c r="I44" t="str">
        <f t="shared" si="3"/>
        <v>лингвистические методики построения устной и письменной речи;</v>
      </c>
      <c r="J44" t="str">
        <f t="shared" si="4"/>
        <v>логично, аргументировано и ясно строить устную и письменную речь;</v>
      </c>
      <c r="K44" t="str">
        <f t="shared" si="5"/>
        <v>навыками аргументированного изложения мыслей;</v>
      </c>
    </row>
    <row r="45" spans="1:11" ht="156.75" thickBot="1" x14ac:dyDescent="0.3">
      <c r="A45" s="33" t="s">
        <v>781</v>
      </c>
      <c r="B45" s="24" t="s">
        <v>54</v>
      </c>
      <c r="C45" s="31" t="s">
        <v>59</v>
      </c>
      <c r="D45" s="31" t="s">
        <v>60</v>
      </c>
      <c r="E45" s="31" t="s">
        <v>61</v>
      </c>
      <c r="F45" s="28"/>
      <c r="G45" t="str">
        <f t="shared" si="1"/>
        <v>Иностранный_язык;</v>
      </c>
      <c r="H45" t="str">
        <f t="shared" si="2"/>
        <v>ОК-5;</v>
      </c>
      <c r="I45" t="str">
        <f t="shared" si="3"/>
        <v>фонетические, грамматические и лексические структуры устной и письменной речи в определенном объеме; словообразовательную структуру общенаучного и терминологического слоя текста по специализации;</v>
      </c>
      <c r="J45" t="str">
        <f t="shared" si="4"/>
        <v>работать с профессиональной литературой на одном из иностранных языков в печатном и электронном виде;</v>
      </c>
      <c r="K45" t="str">
        <f t="shared" si="5"/>
        <v>навыками перевода профессиональной литературы с одного из иностранных языков;</v>
      </c>
    </row>
    <row r="46" spans="1:11" ht="132.75" thickBot="1" x14ac:dyDescent="0.3">
      <c r="A46" s="29" t="s">
        <v>781</v>
      </c>
      <c r="B46" s="24" t="s">
        <v>94</v>
      </c>
      <c r="C46" s="30" t="s">
        <v>95</v>
      </c>
      <c r="D46" s="30" t="s">
        <v>95</v>
      </c>
      <c r="E46" s="30" t="s">
        <v>96</v>
      </c>
      <c r="F46" s="28"/>
      <c r="G46" t="str">
        <f t="shared" si="1"/>
        <v>Иностранный_язык;</v>
      </c>
      <c r="H46" t="str">
        <f t="shared" si="2"/>
        <v>ОК-9;</v>
      </c>
      <c r="I46" t="str">
        <f t="shared" si="3"/>
        <v>правила одного из иностранных языков на уровне, необходимом для выполнения профессиональных задач;</v>
      </c>
      <c r="J46" t="str">
        <f t="shared" si="4"/>
        <v>правила одного из иностранных языков на уровне, необходимом для выполнения профессиональных задач;</v>
      </c>
      <c r="K46" t="str">
        <f t="shared" si="5"/>
        <v>способностями свободно пользоваться одним из иностранных языков на уровне, необходимом для решения профессиональных задач;</v>
      </c>
    </row>
    <row r="47" spans="1:11" ht="144.75" thickBot="1" x14ac:dyDescent="0.3">
      <c r="A47" s="30" t="s">
        <v>781</v>
      </c>
      <c r="B47" s="24" t="s">
        <v>696</v>
      </c>
      <c r="C47" s="30" t="s">
        <v>701</v>
      </c>
      <c r="D47" s="30" t="s">
        <v>702</v>
      </c>
      <c r="E47" s="30" t="s">
        <v>703</v>
      </c>
      <c r="F47" s="28"/>
      <c r="G47" t="str">
        <f t="shared" si="1"/>
        <v>Иностранный_язык;</v>
      </c>
      <c r="H47" t="str">
        <f t="shared" si="2"/>
        <v>ПК-22;</v>
      </c>
      <c r="I47" t="str">
        <f t="shared" si="3"/>
        <v>лексику делового и профессионального общения одного из иностранных языков;</v>
      </c>
      <c r="J47" t="str">
        <f t="shared" si="4"/>
        <v>готовить обзоры научной литературы для профессиональной деятельности на одном из иностранных языков;</v>
      </c>
      <c r="K47" t="str">
        <f t="shared" si="5"/>
        <v>навыками подготовки обзоров научной литературы для профессиональной деятельности на одном из иностранных языков;</v>
      </c>
    </row>
    <row r="48" spans="1:11" ht="132.75" thickBot="1" x14ac:dyDescent="0.3">
      <c r="A48" s="30" t="s">
        <v>782</v>
      </c>
      <c r="B48" s="24" t="s">
        <v>370</v>
      </c>
      <c r="C48" s="30" t="s">
        <v>372</v>
      </c>
      <c r="D48" s="30" t="s">
        <v>373</v>
      </c>
      <c r="E48" s="30" t="s">
        <v>374</v>
      </c>
      <c r="F48" s="28"/>
      <c r="G48" t="str">
        <f t="shared" si="1"/>
        <v>Интеллектуальные_информационные_системы;</v>
      </c>
      <c r="H48" t="str">
        <f t="shared" si="2"/>
        <v>ПК-9;</v>
      </c>
      <c r="I48" t="str">
        <f t="shared" si="3"/>
        <v>структуру и общую схему функционирования, области применения, этапы, методы и инструментальные средства проектирования интеллектуальных информационных систем;</v>
      </c>
      <c r="J48" t="str">
        <f t="shared" si="4"/>
        <v>применять методы поддержания базы знаний в работоспособном состоянии;</v>
      </c>
      <c r="K48" t="str">
        <f t="shared" si="5"/>
        <v>навыками  проектирования базы знаний;</v>
      </c>
    </row>
    <row r="49" spans="1:11" ht="84.75" thickBot="1" x14ac:dyDescent="0.3">
      <c r="A49" s="30" t="s">
        <v>782</v>
      </c>
      <c r="B49" s="24" t="s">
        <v>507</v>
      </c>
      <c r="C49" s="30" t="s">
        <v>531</v>
      </c>
      <c r="D49" s="30" t="s">
        <v>532</v>
      </c>
      <c r="E49" s="30" t="s">
        <v>533</v>
      </c>
      <c r="F49" s="28"/>
      <c r="G49" t="str">
        <f t="shared" si="1"/>
        <v>Интеллектуальные_информационные_системы;</v>
      </c>
      <c r="H49" t="str">
        <f t="shared" si="2"/>
        <v>ПК-13;</v>
      </c>
      <c r="I49" t="str">
        <f t="shared" si="3"/>
        <v>особенности интеллектуальных информационных систем;</v>
      </c>
      <c r="J49" t="str">
        <f t="shared" si="4"/>
        <v>анализировать и выбирать интеллектуальные информационные системы для конкретных предметных областей;</v>
      </c>
      <c r="K49" t="str">
        <f t="shared" si="5"/>
        <v>навыками  обоснования выбора интеллектуальных информационных систем;</v>
      </c>
    </row>
    <row r="50" spans="1:11" ht="60.75" thickBot="1" x14ac:dyDescent="0.3">
      <c r="A50" s="30" t="s">
        <v>783</v>
      </c>
      <c r="B50" s="24" t="s">
        <v>370</v>
      </c>
      <c r="C50" s="30" t="s">
        <v>382</v>
      </c>
      <c r="D50" s="30" t="s">
        <v>383</v>
      </c>
      <c r="E50" s="30" t="s">
        <v>384</v>
      </c>
      <c r="F50" s="28"/>
      <c r="G50" t="str">
        <f t="shared" si="1"/>
        <v>Интернет_программирование;</v>
      </c>
      <c r="H50" t="str">
        <f t="shared" si="2"/>
        <v>ПК-9;</v>
      </c>
      <c r="I50" t="str">
        <f t="shared" si="3"/>
        <v>основные принципы web-дизайна и методы проектирования Интернет-сайтов;</v>
      </c>
      <c r="J50" t="str">
        <f t="shared" si="4"/>
        <v>разрабатывать простые  Интернет-сайты;</v>
      </c>
      <c r="K50" t="str">
        <f t="shared" si="5"/>
        <v>навыками создания  Интернет-сайтов;</v>
      </c>
    </row>
    <row r="51" spans="1:11" ht="84.75" thickBot="1" x14ac:dyDescent="0.3">
      <c r="A51" s="30" t="s">
        <v>783</v>
      </c>
      <c r="B51" s="24" t="s">
        <v>405</v>
      </c>
      <c r="C51" s="30" t="s">
        <v>425</v>
      </c>
      <c r="D51" s="30" t="s">
        <v>426</v>
      </c>
      <c r="E51" s="30" t="s">
        <v>427</v>
      </c>
      <c r="F51" s="28"/>
      <c r="G51" t="str">
        <f t="shared" si="1"/>
        <v>Интернет_программирование;</v>
      </c>
      <c r="H51" t="str">
        <f t="shared" si="2"/>
        <v>ПК-10;</v>
      </c>
      <c r="I51" t="str">
        <f t="shared" si="3"/>
        <v>Виды и особенности инструментальных сред для создания веб-приложений и веб-сервисов;</v>
      </c>
      <c r="J51" t="str">
        <f t="shared" si="4"/>
        <v>формировать разметку, корректно интерпретируемую браузерами для решения профессиональных задач;</v>
      </c>
      <c r="K51" t="str">
        <f t="shared" si="5"/>
        <v>навыками формирования разметки HTML;</v>
      </c>
    </row>
    <row r="52" spans="1:11" ht="72.75" thickBot="1" x14ac:dyDescent="0.3">
      <c r="A52" s="30" t="s">
        <v>784</v>
      </c>
      <c r="B52" s="24" t="s">
        <v>54</v>
      </c>
      <c r="C52" s="30" t="s">
        <v>63</v>
      </c>
      <c r="D52" s="30" t="s">
        <v>64</v>
      </c>
      <c r="E52" s="30" t="s">
        <v>65</v>
      </c>
      <c r="F52" s="28"/>
      <c r="G52" t="str">
        <f t="shared" si="1"/>
        <v>Информатика_и_программирование;</v>
      </c>
      <c r="H52" t="str">
        <f t="shared" si="2"/>
        <v>ОК-5;</v>
      </c>
      <c r="I52" t="str">
        <f t="shared" si="3"/>
        <v>способы приобретения новых знаний и решения практических задач с использованием информатики;</v>
      </c>
      <c r="J52" t="str">
        <f t="shared" si="4"/>
        <v>решать логические и алгоритмические задачи информатики;</v>
      </c>
      <c r="K52" t="str">
        <f t="shared" si="5"/>
        <v>навыками решения логических и алгоритмических задач информатики;</v>
      </c>
    </row>
    <row r="53" spans="1:11" ht="96.75" thickBot="1" x14ac:dyDescent="0.3">
      <c r="A53" s="30" t="s">
        <v>784</v>
      </c>
      <c r="B53" s="24" t="s">
        <v>77</v>
      </c>
      <c r="C53" s="30" t="s">
        <v>82</v>
      </c>
      <c r="D53" s="30" t="s">
        <v>83</v>
      </c>
      <c r="E53" s="30" t="s">
        <v>40</v>
      </c>
      <c r="F53" s="28"/>
      <c r="G53" t="str">
        <f t="shared" si="1"/>
        <v>Информатика_и_программирование;</v>
      </c>
      <c r="H53" t="str">
        <f t="shared" si="2"/>
        <v>ОК-7;</v>
      </c>
      <c r="I53" t="str">
        <f t="shared" si="3"/>
        <v>проблемы развития современного информационного общества и подходы к их решению;</v>
      </c>
      <c r="J53" t="str">
        <f t="shared" si="4"/>
        <v>применять методы решения проблем современного информационного общества с использованием информационных технологий;</v>
      </c>
      <c r="K53" t="str">
        <f t="shared" si="5"/>
        <v>-;</v>
      </c>
    </row>
    <row r="54" spans="1:11" ht="72.75" thickBot="1" x14ac:dyDescent="0.3">
      <c r="A54" s="30" t="s">
        <v>784</v>
      </c>
      <c r="B54" s="24" t="s">
        <v>84</v>
      </c>
      <c r="C54" s="30" t="s">
        <v>86</v>
      </c>
      <c r="D54" s="30" t="s">
        <v>87</v>
      </c>
      <c r="E54" s="30" t="s">
        <v>93</v>
      </c>
      <c r="F54" s="28"/>
      <c r="G54" t="str">
        <f t="shared" si="1"/>
        <v>Информатика_и_программирование;</v>
      </c>
      <c r="H54" t="str">
        <f t="shared" si="2"/>
        <v>ОК-8;</v>
      </c>
      <c r="I54" t="str">
        <f t="shared" si="3"/>
        <v>принципы работы с информацией в глобальных компьютерных сетях;</v>
      </c>
      <c r="J54" t="str">
        <f t="shared" si="4"/>
        <v>работать с информацией в глобальных компьютерных сетях;</v>
      </c>
      <c r="K54" t="str">
        <f t="shared" si="5"/>
        <v>методами работы с информацией в глобальных компьютерных сетях;</v>
      </c>
    </row>
    <row r="55" spans="1:11" ht="96.75" thickBot="1" x14ac:dyDescent="0.3">
      <c r="A55" s="30" t="s">
        <v>784</v>
      </c>
      <c r="B55" s="24" t="s">
        <v>119</v>
      </c>
      <c r="C55" s="30" t="s">
        <v>120</v>
      </c>
      <c r="D55" s="30" t="s">
        <v>121</v>
      </c>
      <c r="E55" s="30" t="s">
        <v>122</v>
      </c>
      <c r="F55" s="28"/>
      <c r="G55" t="str">
        <f t="shared" si="1"/>
        <v>Информатика_и_программирование;</v>
      </c>
      <c r="H55" t="str">
        <f t="shared" si="2"/>
        <v>ОК-13;</v>
      </c>
      <c r="I55" t="str">
        <f t="shared" si="3"/>
        <v>сущность и значение информации в развитии современного информационного общества;</v>
      </c>
      <c r="J55" t="str">
        <f t="shared" si="4"/>
        <v>работать с информационными ресурсами с использованием офисных программ;</v>
      </c>
      <c r="K55" t="str">
        <f t="shared" si="5"/>
        <v>навыками работы с информационными ресурсами с использованием офисных программ;</v>
      </c>
    </row>
    <row r="56" spans="1:11" ht="96.75" thickBot="1" x14ac:dyDescent="0.3">
      <c r="A56" s="30" t="s">
        <v>784</v>
      </c>
      <c r="B56" s="24" t="s">
        <v>219</v>
      </c>
      <c r="C56" s="30" t="s">
        <v>246</v>
      </c>
      <c r="D56" s="30" t="s">
        <v>247</v>
      </c>
      <c r="E56" s="30" t="s">
        <v>248</v>
      </c>
      <c r="F56" s="28"/>
      <c r="G56" t="str">
        <f t="shared" si="1"/>
        <v>Информатика_и_программирование;</v>
      </c>
      <c r="H56" t="str">
        <f t="shared" si="2"/>
        <v>ПК-3;</v>
      </c>
      <c r="I56" t="str">
        <f t="shared" si="3"/>
        <v>виды информационно-коммуникационных технологий, используемые для решения профессиональных задач;</v>
      </c>
      <c r="J56" t="str">
        <f t="shared" si="4"/>
        <v>выбирать необходимые  информационно-коммуникационных технологий для решения профессиональных задач;</v>
      </c>
      <c r="K56" t="str">
        <f t="shared" si="5"/>
        <v>навыками применения конкретных  информационно-коммуникационных технологий;</v>
      </c>
    </row>
    <row r="57" spans="1:11" ht="264.75" thickBot="1" x14ac:dyDescent="0.3">
      <c r="A57" s="30" t="s">
        <v>784</v>
      </c>
      <c r="B57" s="24" t="s">
        <v>405</v>
      </c>
      <c r="C57" s="30" t="s">
        <v>406</v>
      </c>
      <c r="D57" s="30" t="s">
        <v>407</v>
      </c>
      <c r="E57" s="30" t="s">
        <v>408</v>
      </c>
      <c r="F57" s="28"/>
      <c r="G57" t="str">
        <f t="shared" si="1"/>
        <v>Информатика_и_программирование;</v>
      </c>
      <c r="H57" t="str">
        <f t="shared" si="2"/>
        <v>ПК-10;</v>
      </c>
      <c r="I57" t="str">
        <f t="shared" si="3"/>
        <v>основы алгоритмизации и программирования на алгоритмических языках, способы отладки кода, основные понятия модульного программирования и способы интеграции компонент;</v>
      </c>
      <c r="J57" t="str">
        <f t="shared" si="4"/>
        <v>разрабатывать и успешно компилировать программы на алгоритмическом языке, отлаживать код программы в одном алгоритмическом языке программирования, создавать подпрограммы и модули в основной программе;</v>
      </c>
      <c r="K57" t="str">
        <f t="shared" si="5"/>
        <v>навыками формирования программного кода, реализующего математические вычисления, навыками отладки учебных программ, навыками создания подпрограмм и модулей в основной программе на учебном примере;</v>
      </c>
    </row>
    <row r="58" spans="1:11" ht="108.75" thickBot="1" x14ac:dyDescent="0.3">
      <c r="A58" s="30" t="s">
        <v>784</v>
      </c>
      <c r="B58" s="24" t="s">
        <v>592</v>
      </c>
      <c r="C58" s="30" t="s">
        <v>593</v>
      </c>
      <c r="D58" s="30" t="s">
        <v>594</v>
      </c>
      <c r="E58" s="30" t="s">
        <v>595</v>
      </c>
      <c r="F58" s="28"/>
      <c r="G58" t="str">
        <f t="shared" si="1"/>
        <v>Информатика_и_программирование;</v>
      </c>
      <c r="H58" t="str">
        <f t="shared" si="2"/>
        <v>ПК-16;</v>
      </c>
      <c r="I58" t="str">
        <f t="shared" si="3"/>
        <v>основные сведения об организации вычислительной техники и принципах работы операционных систем;</v>
      </c>
      <c r="J58" t="str">
        <f t="shared" si="4"/>
        <v>использовать современные операционные системы для решения практических задач;</v>
      </c>
      <c r="K58" t="str">
        <f t="shared" si="5"/>
        <v>навыками использования современных операционных систем для решения практических задач;</v>
      </c>
    </row>
    <row r="59" spans="1:11" ht="84.75" thickBot="1" x14ac:dyDescent="0.3">
      <c r="A59" s="30" t="s">
        <v>784</v>
      </c>
      <c r="B59" s="24" t="s">
        <v>627</v>
      </c>
      <c r="C59" s="30" t="s">
        <v>634</v>
      </c>
      <c r="D59" s="30" t="s">
        <v>635</v>
      </c>
      <c r="E59" s="30" t="s">
        <v>636</v>
      </c>
      <c r="F59" s="28"/>
      <c r="G59" t="str">
        <f t="shared" si="1"/>
        <v>Информатика_и_программирование;</v>
      </c>
      <c r="H59" t="str">
        <f t="shared" si="2"/>
        <v>ПК-18;</v>
      </c>
      <c r="I59" t="str">
        <f t="shared" si="3"/>
        <v>общие представления о методах и средствах обеспечения информационной безопасности;</v>
      </c>
      <c r="J59" t="str">
        <f t="shared" si="4"/>
        <v>пользоваться некоторыми программными средствами обеспечения информационной безопасности;</v>
      </c>
      <c r="K59" t="str">
        <f t="shared" si="5"/>
        <v>некоторыми программными средствами обеспечения информационной безопасности;</v>
      </c>
    </row>
    <row r="60" spans="1:11" ht="120.75" thickBot="1" x14ac:dyDescent="0.3">
      <c r="A60" s="30" t="s">
        <v>784</v>
      </c>
      <c r="B60" s="24" t="s">
        <v>637</v>
      </c>
      <c r="C60" s="30" t="s">
        <v>644</v>
      </c>
      <c r="D60" s="30" t="s">
        <v>645</v>
      </c>
      <c r="E60" s="30" t="s">
        <v>646</v>
      </c>
      <c r="F60" s="28"/>
      <c r="G60" t="str">
        <f t="shared" si="1"/>
        <v>Информатика_и_программирование;</v>
      </c>
      <c r="H60" t="str">
        <f t="shared" si="2"/>
        <v>ПК-19;</v>
      </c>
      <c r="I60" t="str">
        <f t="shared" si="3"/>
        <v>понятие рынка программно-технических средств, информационных продуктов и услуг;</v>
      </c>
      <c r="J60" t="str">
        <f t="shared" si="4"/>
        <v>определять состав необходимых для решения задач программно-технических средств и информационных продуктов ;</v>
      </c>
      <c r="K60" t="str">
        <f t="shared" si="5"/>
        <v>навыками определения состава необходимых для решения задач продуктов и программно-технических средств;</v>
      </c>
    </row>
    <row r="61" spans="1:11" ht="84.75" thickBot="1" x14ac:dyDescent="0.3">
      <c r="A61" s="30" t="s">
        <v>784</v>
      </c>
      <c r="B61" s="24" t="s">
        <v>653</v>
      </c>
      <c r="C61" s="30" t="s">
        <v>660</v>
      </c>
      <c r="D61" s="30" t="s">
        <v>661</v>
      </c>
      <c r="E61" s="30" t="s">
        <v>662</v>
      </c>
      <c r="F61" s="28"/>
      <c r="G61" t="str">
        <f t="shared" si="1"/>
        <v>Информатика_и_программирование;</v>
      </c>
      <c r="H61" t="str">
        <f t="shared" si="2"/>
        <v>ПК-20;</v>
      </c>
      <c r="I61" t="str">
        <f t="shared" si="3"/>
        <v>основные понятия о работе в глобальных сетях и способы поиска в них информации;</v>
      </c>
      <c r="J61" t="str">
        <f t="shared" si="4"/>
        <v>выбирать необходимые для работы информационные ресурсы и источники знаний в электронной среде;</v>
      </c>
      <c r="K61" t="str">
        <f t="shared" si="5"/>
        <v>навыками поиска информационных ресурсов в электронной среде;</v>
      </c>
    </row>
    <row r="62" spans="1:11" ht="96.75" thickBot="1" x14ac:dyDescent="0.3">
      <c r="A62" s="30" t="s">
        <v>785</v>
      </c>
      <c r="B62" s="24" t="s">
        <v>257</v>
      </c>
      <c r="C62" s="30" t="s">
        <v>275</v>
      </c>
      <c r="D62" s="30" t="s">
        <v>276</v>
      </c>
      <c r="E62" s="30" t="s">
        <v>277</v>
      </c>
      <c r="F62" s="28"/>
      <c r="G62" t="str">
        <f t="shared" si="1"/>
        <v>Информационная_безопасность;</v>
      </c>
      <c r="H62" t="str">
        <f t="shared" si="2"/>
        <v>ПК-4;</v>
      </c>
      <c r="I62" t="str">
        <f t="shared" si="3"/>
        <v>основные технологии построения защищенных информационных систем;</v>
      </c>
      <c r="J62" t="str">
        <f t="shared" si="4"/>
        <v>выявлять применительно к объекту защиты каналы и методы несанкционированного доступа к конфиденциальной информации;</v>
      </c>
      <c r="K62" t="str">
        <f t="shared" si="5"/>
        <v>основами построения защищенных  информационных систем;</v>
      </c>
    </row>
    <row r="63" spans="1:11" ht="192.75" thickBot="1" x14ac:dyDescent="0.3">
      <c r="A63" s="30" t="s">
        <v>785</v>
      </c>
      <c r="B63" s="24" t="s">
        <v>627</v>
      </c>
      <c r="C63" s="30" t="s">
        <v>631</v>
      </c>
      <c r="D63" s="30" t="s">
        <v>632</v>
      </c>
      <c r="E63" s="30" t="s">
        <v>633</v>
      </c>
      <c r="F63" s="28"/>
      <c r="G63" t="str">
        <f t="shared" si="1"/>
        <v>Информационная_безопасность;</v>
      </c>
      <c r="H63" t="str">
        <f t="shared" si="2"/>
        <v>ПК-18;</v>
      </c>
      <c r="I63" t="str">
        <f t="shared" si="3"/>
        <v>базовый понятийный аппарат в области информационной безопасности; виды и состав угроз информационной безопасности; модели безопасности и их применение; принципы и общие методы обеспечения информационной безопасности;</v>
      </c>
      <c r="J63" t="str">
        <f t="shared" si="4"/>
        <v>выявлять угрозы информационной безопасности применительно к объекту защиты; классифицировать защищаемую информацию по ее собственникам, видам тайн и материальным носителям; определять направления и виды защиты информации с учетом характера информации и задач по ее защите;</v>
      </c>
      <c r="K63" t="str">
        <f t="shared" si="5"/>
        <v>терминологией в области информационной безопасности; навыками анализа безопасности информационных систем; навыками определения политики информационной безопасности;</v>
      </c>
    </row>
    <row r="64" spans="1:11" ht="96.75" thickBot="1" x14ac:dyDescent="0.3">
      <c r="A64" s="30" t="s">
        <v>786</v>
      </c>
      <c r="B64" s="24" t="s">
        <v>718</v>
      </c>
      <c r="C64" s="30" t="s">
        <v>743</v>
      </c>
      <c r="D64" s="30" t="s">
        <v>744</v>
      </c>
      <c r="E64" s="30" t="s">
        <v>745</v>
      </c>
      <c r="F64" s="28"/>
      <c r="G64" t="str">
        <f t="shared" si="1"/>
        <v>Информационная_поддержка_управленческого_учёта;</v>
      </c>
      <c r="H64" t="str">
        <f t="shared" si="2"/>
        <v>ПКП-24;</v>
      </c>
      <c r="I64" t="str">
        <f t="shared" si="3"/>
        <v>виды и особенности  систем управленческого учета;</v>
      </c>
      <c r="J64" t="str">
        <f t="shared" si="4"/>
        <v>анализировать и выбирать системы управленческого учета для решения   конкретных задач;</v>
      </c>
      <c r="K64" t="str">
        <f t="shared" si="5"/>
        <v>навыками решения практических   задач управленческого учета  в конкретных средах;</v>
      </c>
    </row>
    <row r="65" spans="1:11" ht="84.75" thickBot="1" x14ac:dyDescent="0.3">
      <c r="A65" s="30" t="s">
        <v>787</v>
      </c>
      <c r="B65" s="24" t="s">
        <v>335</v>
      </c>
      <c r="C65" s="30" t="s">
        <v>364</v>
      </c>
      <c r="D65" s="30" t="s">
        <v>365</v>
      </c>
      <c r="E65" s="30" t="s">
        <v>366</v>
      </c>
      <c r="F65" s="28"/>
      <c r="G65" t="str">
        <f t="shared" ref="G65:G128" si="6">CONCATENATE(A65,";")</f>
        <v>Информационные_банковские_системы;</v>
      </c>
      <c r="H65" t="str">
        <f t="shared" ref="H65:H128" si="7">CONCATENATE(B65,";")</f>
        <v>ПК-8;</v>
      </c>
      <c r="I65" t="str">
        <f t="shared" ref="I65:I128" si="8">CONCATENATE(C65,";")</f>
        <v>виды и особенности информационных банковских систем;</v>
      </c>
      <c r="J65" t="str">
        <f t="shared" ref="J65:J128" si="9">CONCATENATE(D65,";")</f>
        <v>анализировать и выбирать информационные банковские системы для решения задач финансовых учреждений;</v>
      </c>
      <c r="K65" t="str">
        <f t="shared" ref="K65:K128" si="10">CONCATENATE(E65,";")</f>
        <v>навыками выбора информационных банковских систем;</v>
      </c>
    </row>
    <row r="66" spans="1:11" ht="84.75" thickBot="1" x14ac:dyDescent="0.3">
      <c r="A66" s="30" t="s">
        <v>787</v>
      </c>
      <c r="B66" s="24" t="s">
        <v>507</v>
      </c>
      <c r="C66" s="30" t="s">
        <v>528</v>
      </c>
      <c r="D66" s="30" t="s">
        <v>529</v>
      </c>
      <c r="E66" s="30" t="s">
        <v>530</v>
      </c>
      <c r="F66" s="28"/>
      <c r="G66" t="str">
        <f t="shared" si="6"/>
        <v>Информационные_банковские_системы;</v>
      </c>
      <c r="H66" t="str">
        <f t="shared" si="7"/>
        <v>ПК-13;</v>
      </c>
      <c r="I66" t="str">
        <f t="shared" si="8"/>
        <v>особенности предметной области применения информационных банковских систем;</v>
      </c>
      <c r="J66" t="str">
        <f t="shared" si="9"/>
        <v>эксплуатировать информационные банковские систем;</v>
      </c>
      <c r="K66" t="str">
        <f t="shared" si="10"/>
        <v>навыками использования информационных банковских систем;</v>
      </c>
    </row>
    <row r="67" spans="1:11" ht="72.75" thickBot="1" x14ac:dyDescent="0.3">
      <c r="A67" s="30" t="s">
        <v>788</v>
      </c>
      <c r="B67" s="24" t="s">
        <v>281</v>
      </c>
      <c r="C67" s="30" t="s">
        <v>303</v>
      </c>
      <c r="D67" s="30" t="s">
        <v>304</v>
      </c>
      <c r="E67" s="30" t="s">
        <v>305</v>
      </c>
      <c r="F67" s="28"/>
      <c r="G67" t="str">
        <f t="shared" si="6"/>
        <v>Информационные_правовые_системы;</v>
      </c>
      <c r="H67" t="str">
        <f t="shared" si="7"/>
        <v>ПК-5;</v>
      </c>
      <c r="I67" t="str">
        <f t="shared" si="8"/>
        <v>виды и особенности информационных правовых систем;</v>
      </c>
      <c r="J67" t="str">
        <f t="shared" si="9"/>
        <v>анализировать и выбирать информационные правовые системы для решения конкретных задач;</v>
      </c>
      <c r="K67" t="str">
        <f t="shared" si="10"/>
        <v>методами выбора информационных правовых систем;</v>
      </c>
    </row>
    <row r="68" spans="1:11" ht="84.75" thickBot="1" x14ac:dyDescent="0.3">
      <c r="A68" s="30" t="s">
        <v>788</v>
      </c>
      <c r="B68" s="24" t="s">
        <v>478</v>
      </c>
      <c r="C68" s="30" t="s">
        <v>485</v>
      </c>
      <c r="D68" s="30" t="s">
        <v>486</v>
      </c>
      <c r="E68" s="30" t="s">
        <v>487</v>
      </c>
      <c r="F68" s="28"/>
      <c r="G68" t="str">
        <f t="shared" si="6"/>
        <v>Информационные_правовые_системы;</v>
      </c>
      <c r="H68" t="str">
        <f t="shared" si="7"/>
        <v>ПК-12;</v>
      </c>
      <c r="I68" t="str">
        <f t="shared" si="8"/>
        <v>понятие нормативного документа, принципы обращения и сфера действия нормативных документов;</v>
      </c>
      <c r="J68" t="str">
        <f t="shared" si="9"/>
        <v>эксплуатировать и сопровождать информационные правовые системы;</v>
      </c>
      <c r="K68" t="str">
        <f t="shared" si="10"/>
        <v>навыками использования информационных правовых систем;</v>
      </c>
    </row>
    <row r="69" spans="1:11" ht="72.75" thickBot="1" x14ac:dyDescent="0.3">
      <c r="A69" s="30" t="s">
        <v>788</v>
      </c>
      <c r="B69" s="24" t="s">
        <v>507</v>
      </c>
      <c r="C69" s="30" t="s">
        <v>520</v>
      </c>
      <c r="D69" s="30" t="s">
        <v>521</v>
      </c>
      <c r="E69" s="30" t="s">
        <v>522</v>
      </c>
      <c r="F69" s="28"/>
      <c r="G69" t="str">
        <f t="shared" si="6"/>
        <v>Информационные_правовые_системы;</v>
      </c>
      <c r="H69" t="str">
        <f t="shared" si="7"/>
        <v>ПК-13;</v>
      </c>
      <c r="I69" t="str">
        <f t="shared" si="8"/>
        <v>особенности внедрения информационных правовых систем;</v>
      </c>
      <c r="J69" t="str">
        <f t="shared" si="9"/>
        <v>настраивать информационные правовые системы;</v>
      </c>
      <c r="K69" t="str">
        <f t="shared" si="10"/>
        <v>навыками настройки конкретной информационной правовой системы;</v>
      </c>
    </row>
    <row r="70" spans="1:11" ht="60.75" thickBot="1" x14ac:dyDescent="0.3">
      <c r="A70" s="30" t="s">
        <v>789</v>
      </c>
      <c r="B70" s="24" t="s">
        <v>29</v>
      </c>
      <c r="C70" s="30" t="s">
        <v>38</v>
      </c>
      <c r="D70" s="30" t="s">
        <v>39</v>
      </c>
      <c r="E70" s="30" t="s">
        <v>40</v>
      </c>
      <c r="F70" s="28"/>
      <c r="G70" t="str">
        <f t="shared" si="6"/>
        <v>Информационные_системы;</v>
      </c>
      <c r="H70" t="str">
        <f t="shared" si="7"/>
        <v>ОК-3;</v>
      </c>
      <c r="I70" t="str">
        <f t="shared" si="8"/>
        <v>принципы работы в команде разработчиков информационных систем;</v>
      </c>
      <c r="J70" t="str">
        <f t="shared" si="9"/>
        <v>работать в команде разработчиков информационных систем;</v>
      </c>
      <c r="K70" t="str">
        <f t="shared" si="10"/>
        <v>-;</v>
      </c>
    </row>
    <row r="71" spans="1:11" ht="84.75" thickBot="1" x14ac:dyDescent="0.3">
      <c r="A71" s="30" t="s">
        <v>789</v>
      </c>
      <c r="B71" s="24" t="s">
        <v>128</v>
      </c>
      <c r="C71" s="30" t="s">
        <v>157</v>
      </c>
      <c r="D71" s="30" t="s">
        <v>158</v>
      </c>
      <c r="E71" s="30" t="s">
        <v>159</v>
      </c>
      <c r="F71" s="28"/>
      <c r="G71" t="str">
        <f t="shared" si="6"/>
        <v>Информационные_системы;</v>
      </c>
      <c r="H71" t="str">
        <f t="shared" si="7"/>
        <v>ПК-1;</v>
      </c>
      <c r="I71" t="str">
        <f t="shared" si="8"/>
        <v>понятия: информация, знания, данные, информационный продукт, информационная услуга, управление;</v>
      </c>
      <c r="J71" t="str">
        <f t="shared" si="9"/>
        <v>применять стандарты для оформления документации;</v>
      </c>
      <c r="K71" t="str">
        <f t="shared" si="10"/>
        <v>принципами применения стандартов для оформления документации;</v>
      </c>
    </row>
    <row r="72" spans="1:11" ht="84.75" thickBot="1" x14ac:dyDescent="0.3">
      <c r="A72" s="30" t="s">
        <v>789</v>
      </c>
      <c r="B72" s="24" t="s">
        <v>281</v>
      </c>
      <c r="C72" s="30" t="s">
        <v>293</v>
      </c>
      <c r="D72" s="30" t="s">
        <v>294</v>
      </c>
      <c r="E72" s="30" t="s">
        <v>295</v>
      </c>
      <c r="F72" s="28"/>
      <c r="G72" t="str">
        <f t="shared" si="6"/>
        <v>Информационные_системы;</v>
      </c>
      <c r="H72" t="str">
        <f t="shared" si="7"/>
        <v>ПК-5;</v>
      </c>
      <c r="I72" t="str">
        <f t="shared" si="8"/>
        <v>принципы классификации информационных систем;</v>
      </c>
      <c r="J72" t="str">
        <f t="shared" si="9"/>
        <v>выбирать необходимые компоненты информационных систем;</v>
      </c>
      <c r="K72" t="str">
        <f t="shared" si="10"/>
        <v>способностью осуществлять выбор необходимых компонентов информационных систем;</v>
      </c>
    </row>
    <row r="73" spans="1:11" ht="96.75" thickBot="1" x14ac:dyDescent="0.3">
      <c r="A73" s="30" t="s">
        <v>789</v>
      </c>
      <c r="B73" s="24" t="s">
        <v>335</v>
      </c>
      <c r="C73" s="30" t="s">
        <v>349</v>
      </c>
      <c r="D73" s="30" t="s">
        <v>350</v>
      </c>
      <c r="E73" s="30" t="s">
        <v>351</v>
      </c>
      <c r="F73" s="28"/>
      <c r="G73" t="str">
        <f t="shared" si="6"/>
        <v>Информационные_системы;</v>
      </c>
      <c r="H73" t="str">
        <f t="shared" si="7"/>
        <v>ПК-8;</v>
      </c>
      <c r="I73" t="str">
        <f t="shared" si="8"/>
        <v>задачи управления решаемые с помощью информационных систем; структуру и состав информационных систем;</v>
      </c>
      <c r="J73" t="str">
        <f t="shared" si="9"/>
        <v>классифицировать информационную систему;</v>
      </c>
      <c r="K73" t="str">
        <f t="shared" si="10"/>
        <v>методами классификации информационных систем;</v>
      </c>
    </row>
    <row r="74" spans="1:11" ht="48.75" thickBot="1" x14ac:dyDescent="0.3">
      <c r="A74" s="30" t="s">
        <v>789</v>
      </c>
      <c r="B74" s="24" t="s">
        <v>405</v>
      </c>
      <c r="C74" s="30" t="s">
        <v>428</v>
      </c>
      <c r="D74" s="30" t="s">
        <v>429</v>
      </c>
      <c r="E74" s="30" t="s">
        <v>430</v>
      </c>
      <c r="F74" s="28"/>
      <c r="G74" t="str">
        <f t="shared" si="6"/>
        <v>Информационные_системы;</v>
      </c>
      <c r="H74" t="str">
        <f t="shared" si="7"/>
        <v>ПК-10;</v>
      </c>
      <c r="I74" t="str">
        <f t="shared" si="8"/>
        <v>синтаксис языка программирования Java;</v>
      </c>
      <c r="J74" t="str">
        <f t="shared" si="9"/>
        <v>использовать парадигму «модель-алгоритм-программа»;</v>
      </c>
      <c r="K74" t="str">
        <f t="shared" si="10"/>
        <v>основами языка программирования Java;</v>
      </c>
    </row>
    <row r="75" spans="1:11" ht="60.75" thickBot="1" x14ac:dyDescent="0.3">
      <c r="A75" s="30" t="s">
        <v>789</v>
      </c>
      <c r="B75" s="24" t="s">
        <v>478</v>
      </c>
      <c r="C75" s="30" t="s">
        <v>504</v>
      </c>
      <c r="D75" s="30" t="s">
        <v>505</v>
      </c>
      <c r="E75" s="30" t="s">
        <v>506</v>
      </c>
      <c r="F75" s="28"/>
      <c r="G75" t="str">
        <f t="shared" si="6"/>
        <v>Информационные_системы;</v>
      </c>
      <c r="H75" t="str">
        <f t="shared" si="7"/>
        <v>ПК-12;</v>
      </c>
      <c r="I75" t="str">
        <f t="shared" si="8"/>
        <v>понятие жизненного цикла информационных систем;</v>
      </c>
      <c r="J75" t="str">
        <f t="shared" si="9"/>
        <v>применять стандарты сопровождения информационных систем;</v>
      </c>
      <c r="K75" t="str">
        <f t="shared" si="10"/>
        <v>навыками сопровождения информационных систем;</v>
      </c>
    </row>
    <row r="76" spans="1:11" ht="144.75" thickBot="1" x14ac:dyDescent="0.3">
      <c r="A76" s="30" t="s">
        <v>789</v>
      </c>
      <c r="B76" s="24" t="s">
        <v>507</v>
      </c>
      <c r="C76" s="30" t="s">
        <v>511</v>
      </c>
      <c r="D76" s="30" t="s">
        <v>512</v>
      </c>
      <c r="E76" s="30" t="s">
        <v>513</v>
      </c>
      <c r="F76" s="28"/>
      <c r="G76" t="str">
        <f t="shared" si="6"/>
        <v>Информационные_системы;</v>
      </c>
      <c r="H76" t="str">
        <f t="shared" si="7"/>
        <v>ПК-13;</v>
      </c>
      <c r="I76" t="str">
        <f t="shared" si="8"/>
        <v>понятия: информация, знания, данные, информационный продукт, информационная услуга, управление; основные принципы создания информационных систем;</v>
      </c>
      <c r="J76" t="str">
        <f t="shared" si="9"/>
        <v>использовать инструментальные средства для внедрения информационных систем;</v>
      </c>
      <c r="K76" t="str">
        <f t="shared" si="10"/>
        <v>интегрированной средой разработки Eclipse; системой управления версиями Subversion; системой контроля ошибок Mantis;</v>
      </c>
    </row>
    <row r="77" spans="1:11" ht="60.75" thickBot="1" x14ac:dyDescent="0.3">
      <c r="A77" s="30" t="s">
        <v>789</v>
      </c>
      <c r="B77" s="24" t="s">
        <v>549</v>
      </c>
      <c r="C77" s="30" t="s">
        <v>561</v>
      </c>
      <c r="D77" s="30" t="s">
        <v>562</v>
      </c>
      <c r="E77" s="30" t="s">
        <v>563</v>
      </c>
      <c r="F77" s="28"/>
      <c r="G77" t="str">
        <f t="shared" si="6"/>
        <v>Информационные_системы;</v>
      </c>
      <c r="H77" t="str">
        <f t="shared" si="7"/>
        <v>ПК-14;</v>
      </c>
      <c r="I77" t="str">
        <f t="shared" si="8"/>
        <v>области применения и использования информационных систем;</v>
      </c>
      <c r="J77" t="str">
        <f t="shared" si="9"/>
        <v>разрабатывать презентации информационной системы;</v>
      </c>
      <c r="K77" t="str">
        <f t="shared" si="10"/>
        <v>навыками презентации информационной системы заказчику;</v>
      </c>
    </row>
    <row r="78" spans="1:11" ht="84.75" thickBot="1" x14ac:dyDescent="0.3">
      <c r="A78" s="30" t="s">
        <v>790</v>
      </c>
      <c r="B78" s="24" t="s">
        <v>335</v>
      </c>
      <c r="C78" s="30" t="s">
        <v>353</v>
      </c>
      <c r="D78" s="30" t="s">
        <v>354</v>
      </c>
      <c r="E78" s="30" t="s">
        <v>355</v>
      </c>
      <c r="F78" s="28"/>
      <c r="G78" t="str">
        <f t="shared" si="6"/>
        <v>Информационные_системы_бухгалтерского_учёта;</v>
      </c>
      <c r="H78" t="str">
        <f t="shared" si="7"/>
        <v>ПК-8;</v>
      </c>
      <c r="I78" t="str">
        <f t="shared" si="8"/>
        <v>виды и особенности информационных систем бухгалтерского учёта;</v>
      </c>
      <c r="J78" t="str">
        <f t="shared" si="9"/>
        <v>анализировать и выбирать информационные системы бухгалтерского учёта для решения профессиональных задач;</v>
      </c>
      <c r="K78" t="str">
        <f t="shared" si="10"/>
        <v>навыками выбора информационных систем бухгалтерского учёта;</v>
      </c>
    </row>
    <row r="79" spans="1:11" ht="84.75" thickBot="1" x14ac:dyDescent="0.3">
      <c r="A79" s="30" t="s">
        <v>790</v>
      </c>
      <c r="B79" s="24" t="s">
        <v>507</v>
      </c>
      <c r="C79" s="30" t="s">
        <v>534</v>
      </c>
      <c r="D79" s="30" t="s">
        <v>535</v>
      </c>
      <c r="E79" s="30" t="s">
        <v>536</v>
      </c>
      <c r="F79" s="28"/>
      <c r="G79" t="str">
        <f t="shared" si="6"/>
        <v>Информационные_системы_бухгалтерского_учёта;</v>
      </c>
      <c r="H79" t="str">
        <f t="shared" si="7"/>
        <v>ПК-13;</v>
      </c>
      <c r="I79" t="str">
        <f t="shared" si="8"/>
        <v>особенности предметной области бухгалтерского учёта;</v>
      </c>
      <c r="J79" t="str">
        <f t="shared" si="9"/>
        <v>эксплуатировать учётные информационные системы бухгалтерского учёта для решения задач учёта;</v>
      </c>
      <c r="K79" t="str">
        <f t="shared" si="10"/>
        <v>навыками использования информационных систем бухгалтерского учёта;</v>
      </c>
    </row>
    <row r="80" spans="1:11" ht="120.75" thickBot="1" x14ac:dyDescent="0.3">
      <c r="A80" s="30" t="s">
        <v>791</v>
      </c>
      <c r="B80" s="24" t="s">
        <v>281</v>
      </c>
      <c r="C80" s="30" t="s">
        <v>333</v>
      </c>
      <c r="D80" s="30" t="s">
        <v>334</v>
      </c>
      <c r="E80" s="30" t="s">
        <v>40</v>
      </c>
      <c r="F80" s="28"/>
      <c r="G80" t="str">
        <f t="shared" si="6"/>
        <v>Информационные_системы_управления_документооборотом;</v>
      </c>
      <c r="H80" t="str">
        <f t="shared" si="7"/>
        <v>ПК-5;</v>
      </c>
      <c r="I80" t="str">
        <f t="shared" si="8"/>
        <v>структуру информационных систем управления документооборотом; основные положения государственной системы документационного обеспечения управления;</v>
      </c>
      <c r="J80" t="str">
        <f t="shared" si="9"/>
        <v>использовать методики анализа предметной области для предпроектного обследования объектов автоматизации;</v>
      </c>
      <c r="K80" t="str">
        <f t="shared" si="10"/>
        <v>-;</v>
      </c>
    </row>
    <row r="81" spans="1:11" ht="240.75" thickBot="1" x14ac:dyDescent="0.3">
      <c r="A81" s="30" t="s">
        <v>791</v>
      </c>
      <c r="B81" s="24" t="s">
        <v>478</v>
      </c>
      <c r="C81" s="30" t="s">
        <v>482</v>
      </c>
      <c r="D81" s="30" t="s">
        <v>483</v>
      </c>
      <c r="E81" s="30" t="s">
        <v>484</v>
      </c>
      <c r="F81" s="28"/>
      <c r="G81" t="str">
        <f t="shared" si="6"/>
        <v>Информационные_системы_управления_документооборотом;</v>
      </c>
      <c r="H81" t="str">
        <f t="shared" si="7"/>
        <v>ПК-12;</v>
      </c>
      <c r="I81" t="str">
        <f t="shared" si="8"/>
        <v>методологии и технологии проектирования информационных систем управления документооборотом;</v>
      </c>
      <c r="J81" t="str">
        <f t="shared" si="9"/>
        <v>использовать методики оценки эффективности от внедрения информационных систем управления документооборотом;</v>
      </c>
      <c r="K81" t="str">
        <f t="shared" si="10"/>
        <v>навыками оформления и обработки организационно-распорядительных документов; навыками сбора и формализации требований пользователей при внедрении информационных систем управления документооборотом;</v>
      </c>
    </row>
    <row r="82" spans="1:11" ht="96.75" thickBot="1" x14ac:dyDescent="0.3">
      <c r="A82" s="30" t="s">
        <v>791</v>
      </c>
      <c r="B82" s="24" t="s">
        <v>507</v>
      </c>
      <c r="C82" s="30" t="s">
        <v>523</v>
      </c>
      <c r="D82" s="30" t="s">
        <v>330</v>
      </c>
      <c r="E82" s="30" t="s">
        <v>524</v>
      </c>
      <c r="F82" s="28"/>
      <c r="G82" t="str">
        <f t="shared" si="6"/>
        <v>Информационные_системы_управления_документооборотом;</v>
      </c>
      <c r="H82" t="str">
        <f t="shared" si="7"/>
        <v>ПК-13;</v>
      </c>
      <c r="I82" t="str">
        <f t="shared" si="8"/>
        <v>принципы построения и функционирования информационных систем управления документооборотом;</v>
      </c>
      <c r="J82" t="str">
        <f t="shared" si="9"/>
        <v>выбирать средства и методы проектирования информационных систем в зависимости от условий проведения проектных работ;</v>
      </c>
      <c r="K82" t="str">
        <f t="shared" si="10"/>
        <v>навыками настройки конкретной информационной системы управления документооборотом;</v>
      </c>
    </row>
    <row r="83" spans="1:11" ht="204.75" thickBot="1" x14ac:dyDescent="0.3">
      <c r="A83" s="30" t="s">
        <v>792</v>
      </c>
      <c r="B83" s="24" t="s">
        <v>219</v>
      </c>
      <c r="C83" s="30" t="s">
        <v>250</v>
      </c>
      <c r="D83" s="30" t="s">
        <v>251</v>
      </c>
      <c r="E83" s="30" t="s">
        <v>252</v>
      </c>
      <c r="F83" s="28"/>
      <c r="G83" t="str">
        <f t="shared" si="6"/>
        <v>Информационные_технологии;</v>
      </c>
      <c r="H83" t="str">
        <f t="shared" si="7"/>
        <v>ПК-3;</v>
      </c>
      <c r="I83" t="str">
        <f t="shared" si="8"/>
        <v>современные информационные системы и технологии для преобразования, обработки, хранения экономической и управленческой информации;</v>
      </c>
      <c r="J83" t="str">
        <f t="shared" si="9"/>
        <v>использовать программные и аппаратные средства для хранения, передачи и отображения информации;</v>
      </c>
      <c r="K83" t="str">
        <f t="shared" si="10"/>
        <v>навыки использования различного периферийного оборудования в вычислительной системе и применения существующего программного обеспечения для решения поставленных задач;</v>
      </c>
    </row>
    <row r="84" spans="1:11" ht="132.75" thickBot="1" x14ac:dyDescent="0.3">
      <c r="A84" s="30" t="s">
        <v>792</v>
      </c>
      <c r="B84" s="24" t="s">
        <v>478</v>
      </c>
      <c r="C84" s="30" t="s">
        <v>479</v>
      </c>
      <c r="D84" s="30" t="s">
        <v>480</v>
      </c>
      <c r="E84" s="30" t="s">
        <v>481</v>
      </c>
      <c r="F84" s="28"/>
      <c r="G84" t="str">
        <f t="shared" si="6"/>
        <v>Информационные_технологии;</v>
      </c>
      <c r="H84" t="str">
        <f t="shared" si="7"/>
        <v>ПК-12;</v>
      </c>
      <c r="I84" t="str">
        <f t="shared" si="8"/>
        <v>прикладные пакеты программ для поддержания удовлетворительного состояния вычислительной системы;</v>
      </c>
      <c r="J84" t="str">
        <f t="shared" si="9"/>
        <v>использовать стандартное программное обеспечение и  прикладные пакеты программ для поддержания удовлетворительного состояния вычислительной системы  ;</v>
      </c>
      <c r="K84" t="str">
        <f t="shared" si="10"/>
        <v>методами устранения основных ошибок и неисправностей в работе вычислительной системы;</v>
      </c>
    </row>
    <row r="85" spans="1:11" ht="72.75" thickBot="1" x14ac:dyDescent="0.3">
      <c r="A85" s="30" t="s">
        <v>792</v>
      </c>
      <c r="B85" s="24" t="s">
        <v>637</v>
      </c>
      <c r="C85" s="30" t="s">
        <v>650</v>
      </c>
      <c r="D85" s="30" t="s">
        <v>651</v>
      </c>
      <c r="E85" s="30" t="s">
        <v>652</v>
      </c>
      <c r="F85" s="28"/>
      <c r="G85" t="str">
        <f t="shared" si="6"/>
        <v>Информационные_технологии;</v>
      </c>
      <c r="H85" t="str">
        <f t="shared" si="7"/>
        <v>ПК-19;</v>
      </c>
      <c r="I85" t="str">
        <f t="shared" si="8"/>
        <v>методы исследования рынка информационных технологий;</v>
      </c>
      <c r="J85" t="str">
        <f t="shared" si="9"/>
        <v>использовать методы  исследования рынка информационных технологий;</v>
      </c>
      <c r="K85" t="str">
        <f t="shared" si="10"/>
        <v>навыками исследования рынка  информационных технологий;</v>
      </c>
    </row>
    <row r="86" spans="1:11" ht="180.75" thickBot="1" x14ac:dyDescent="0.3">
      <c r="A86" s="30" t="s">
        <v>793</v>
      </c>
      <c r="B86" s="24" t="s">
        <v>549</v>
      </c>
      <c r="C86" s="30" t="s">
        <v>557</v>
      </c>
      <c r="D86" s="30" t="s">
        <v>558</v>
      </c>
      <c r="E86" s="30" t="s">
        <v>559</v>
      </c>
      <c r="F86" s="28"/>
      <c r="G86" t="str">
        <f t="shared" si="6"/>
        <v>Информационные_технологии_в_обучении;</v>
      </c>
      <c r="H86" t="str">
        <f t="shared" si="7"/>
        <v>ПК-14;</v>
      </c>
      <c r="I86" t="str">
        <f t="shared" si="8"/>
        <v>методы и приемы создания программных средств учебного назначения, компьютерные технологии формирования знаний, умений и навыков;</v>
      </c>
      <c r="J86" t="str">
        <f t="shared" si="9"/>
        <v>создавать электронные учебные материалы с использованием авторских средств для создания обучающих систем, разрабатывать технологию самообучения, обеспечивающую достижения поставленных целей обучения, осуществлять поиск информационных учебных ресурсов;</v>
      </c>
      <c r="K86" t="str">
        <f t="shared" si="10"/>
        <v>навыками информационного поиска материалов в сети Интернет;</v>
      </c>
    </row>
    <row r="87" spans="1:11" ht="36.75" thickBot="1" x14ac:dyDescent="0.3">
      <c r="A87" s="30" t="s">
        <v>794</v>
      </c>
      <c r="B87" s="24" t="s">
        <v>434</v>
      </c>
      <c r="C87" s="30" t="s">
        <v>457</v>
      </c>
      <c r="D87" s="30" t="s">
        <v>40</v>
      </c>
      <c r="E87" s="30" t="s">
        <v>40</v>
      </c>
      <c r="F87" s="28"/>
      <c r="G87" t="str">
        <f t="shared" si="6"/>
        <v>Информационный_менеджмент_;</v>
      </c>
      <c r="H87" t="str">
        <f t="shared" si="7"/>
        <v>ПК-11;</v>
      </c>
      <c r="I87" t="str">
        <f t="shared" si="8"/>
        <v>структуру информационной службы предприятия;</v>
      </c>
      <c r="J87" t="str">
        <f t="shared" si="9"/>
        <v>-;</v>
      </c>
      <c r="K87" t="str">
        <f t="shared" si="10"/>
        <v>-;</v>
      </c>
    </row>
    <row r="88" spans="1:11" ht="84.75" thickBot="1" x14ac:dyDescent="0.3">
      <c r="A88" s="30" t="s">
        <v>794</v>
      </c>
      <c r="B88" s="24" t="s">
        <v>549</v>
      </c>
      <c r="C88" s="30" t="s">
        <v>569</v>
      </c>
      <c r="D88" s="30" t="s">
        <v>570</v>
      </c>
      <c r="E88" s="30" t="s">
        <v>571</v>
      </c>
      <c r="F88" s="28"/>
      <c r="G88" t="str">
        <f t="shared" si="6"/>
        <v>Информационный_менеджмент_;</v>
      </c>
      <c r="H88" t="str">
        <f t="shared" si="7"/>
        <v>ПК-14;</v>
      </c>
      <c r="I88" t="str">
        <f t="shared" si="8"/>
        <v>методы работы в командах по разработки программных средств, информационных систем и технологий;</v>
      </c>
      <c r="J88" t="str">
        <f t="shared" si="9"/>
        <v>адаптироваться в проектной команде, осуществлять профессиональные коммуникации с другими участниками;</v>
      </c>
      <c r="K88" t="str">
        <f t="shared" si="10"/>
        <v>методами работы в проектной команде;</v>
      </c>
    </row>
    <row r="89" spans="1:11" ht="36.75" thickBot="1" x14ac:dyDescent="0.3">
      <c r="A89" s="30" t="s">
        <v>794</v>
      </c>
      <c r="B89" s="24" t="s">
        <v>710</v>
      </c>
      <c r="C89" s="30" t="s">
        <v>714</v>
      </c>
      <c r="D89" s="30" t="s">
        <v>40</v>
      </c>
      <c r="E89" s="30" t="s">
        <v>40</v>
      </c>
      <c r="F89" s="28"/>
      <c r="G89" t="str">
        <f t="shared" si="6"/>
        <v>Информационный_менеджмент_;</v>
      </c>
      <c r="H89" t="str">
        <f t="shared" si="7"/>
        <v>ПКП-23;</v>
      </c>
      <c r="I89" t="str">
        <f t="shared" si="8"/>
        <v>основные принципы информационного менеджмента;</v>
      </c>
      <c r="J89" t="str">
        <f t="shared" si="9"/>
        <v>-;</v>
      </c>
      <c r="K89" t="str">
        <f t="shared" si="10"/>
        <v>-;</v>
      </c>
    </row>
    <row r="90" spans="1:11" ht="72.75" thickBot="1" x14ac:dyDescent="0.3">
      <c r="A90" s="30" t="s">
        <v>795</v>
      </c>
      <c r="B90" s="24" t="s">
        <v>160</v>
      </c>
      <c r="C90" s="30" t="s">
        <v>166</v>
      </c>
      <c r="D90" s="30" t="s">
        <v>167</v>
      </c>
      <c r="E90" s="30" t="s">
        <v>168</v>
      </c>
      <c r="F90" s="28"/>
      <c r="G90" t="str">
        <f t="shared" si="6"/>
        <v>Исследование_операций;</v>
      </c>
      <c r="H90" t="str">
        <f t="shared" si="7"/>
        <v>ПК-2;</v>
      </c>
      <c r="I90" t="str">
        <f t="shared" si="8"/>
        <v>математические модели классических задач исследования операций;</v>
      </c>
      <c r="J90" t="str">
        <f t="shared" si="9"/>
        <v>моделировать реальные производственные процессы или экономические ситуации;</v>
      </c>
      <c r="K90" t="str">
        <f t="shared" si="10"/>
        <v>методами решения классических задач исследования операций;</v>
      </c>
    </row>
    <row r="91" spans="1:11" ht="192.75" thickBot="1" x14ac:dyDescent="0.3">
      <c r="A91" s="30" t="s">
        <v>795</v>
      </c>
      <c r="B91" s="24" t="s">
        <v>663</v>
      </c>
      <c r="C91" s="30" t="s">
        <v>693</v>
      </c>
      <c r="D91" s="30" t="s">
        <v>694</v>
      </c>
      <c r="E91" s="30" t="s">
        <v>695</v>
      </c>
      <c r="F91" s="28"/>
      <c r="G91" t="str">
        <f t="shared" si="6"/>
        <v>Исследование_операций;</v>
      </c>
      <c r="H91" t="str">
        <f t="shared" si="7"/>
        <v>ПК-21;</v>
      </c>
      <c r="I91" t="str">
        <f t="shared" si="8"/>
        <v>численные методы решения классических задач исследования операций;</v>
      </c>
      <c r="J91" t="str">
        <f t="shared" si="9"/>
        <v>проводить теоретический анализ оптимизационных задач; строить математические модели объектов профессиональной деятельности;</v>
      </c>
      <c r="K91" t="str">
        <f t="shared" si="10"/>
        <v>языком программирования высокого уровня для решения оптимизационных задач на ПК, а также известными пакетами, ориентированными на решение таких задач (ПЭР, Excel);</v>
      </c>
    </row>
    <row r="92" spans="1:11" ht="168.75" thickBot="1" x14ac:dyDescent="0.3">
      <c r="A92" s="30" t="s">
        <v>11</v>
      </c>
      <c r="B92" s="24" t="s">
        <v>6</v>
      </c>
      <c r="C92" s="30" t="s">
        <v>12</v>
      </c>
      <c r="D92" s="30" t="s">
        <v>13</v>
      </c>
      <c r="E92" s="30" t="s">
        <v>14</v>
      </c>
      <c r="F92" s="28"/>
      <c r="G92" t="str">
        <f t="shared" si="6"/>
        <v>История;</v>
      </c>
      <c r="H92" t="str">
        <f t="shared" si="7"/>
        <v>ОК-1;</v>
      </c>
      <c r="I92" t="str">
        <f t="shared" si="8"/>
        <v>сущность, познавательный потенциал и соотношение формационного и цивилизационного подходов к истории, исторические типы цивилизаций; социально-экономические и политические  процессы  в истории России;</v>
      </c>
      <c r="J92" t="str">
        <f t="shared" si="9"/>
        <v>выделять основные периоды русской истории, анализировать их содержание, сущность и специфику, структурировать исторический материал;</v>
      </c>
      <c r="K92" t="str">
        <f t="shared" si="10"/>
        <v>навыками написания реферативных работ по ряду исторических статей;</v>
      </c>
    </row>
    <row r="93" spans="1:11" ht="108.75" thickBot="1" x14ac:dyDescent="0.3">
      <c r="A93" s="30" t="s">
        <v>11</v>
      </c>
      <c r="B93" s="24" t="s">
        <v>105</v>
      </c>
      <c r="C93" s="30" t="s">
        <v>106</v>
      </c>
      <c r="D93" s="30" t="s">
        <v>107</v>
      </c>
      <c r="E93" s="30" t="s">
        <v>108</v>
      </c>
      <c r="F93" s="28"/>
      <c r="G93" t="str">
        <f t="shared" si="6"/>
        <v>История;</v>
      </c>
      <c r="H93" t="str">
        <f t="shared" si="7"/>
        <v>ОК-11;</v>
      </c>
      <c r="I93" t="str">
        <f t="shared" si="8"/>
        <v>историческое наследие и культурные традиции, социальные и культурные различия;</v>
      </c>
      <c r="J93" t="str">
        <f t="shared" si="9"/>
        <v>сохранять историческое наследие и культурные традиции своей страны и своего народа;</v>
      </c>
      <c r="K93" t="str">
        <f t="shared" si="10"/>
        <v>способностями уважительно и бережно относиться к историческому наследию и культурным традициям;</v>
      </c>
    </row>
    <row r="94" spans="1:11" ht="96.75" thickBot="1" x14ac:dyDescent="0.3">
      <c r="A94" s="30" t="s">
        <v>796</v>
      </c>
      <c r="B94" s="24" t="s">
        <v>663</v>
      </c>
      <c r="C94" s="30" t="s">
        <v>675</v>
      </c>
      <c r="D94" s="30" t="s">
        <v>676</v>
      </c>
      <c r="E94" s="30" t="s">
        <v>677</v>
      </c>
      <c r="F94" s="28"/>
      <c r="G94" t="str">
        <f t="shared" si="6"/>
        <v>Категорный_анализ_логики;</v>
      </c>
      <c r="H94" t="str">
        <f t="shared" si="7"/>
        <v>ПК-21;</v>
      </c>
      <c r="I94" t="str">
        <f t="shared" si="8"/>
        <v>математические методы решения инженерных задач и связанные с ними теории;</v>
      </c>
      <c r="J94" t="str">
        <f t="shared" si="9"/>
        <v>применять специальные математические методы решения инженерных задач;</v>
      </c>
      <c r="K94" t="str">
        <f t="shared" si="10"/>
        <v>навыками решения инженерных задач специальными математическими методами;</v>
      </c>
    </row>
    <row r="95" spans="1:11" ht="120.75" thickBot="1" x14ac:dyDescent="0.3">
      <c r="A95" s="30" t="s">
        <v>797</v>
      </c>
      <c r="B95" s="24" t="s">
        <v>160</v>
      </c>
      <c r="C95" s="30" t="s">
        <v>208</v>
      </c>
      <c r="D95" s="30" t="s">
        <v>209</v>
      </c>
      <c r="E95" s="30" t="s">
        <v>210</v>
      </c>
      <c r="F95" s="28"/>
      <c r="G95" t="str">
        <f t="shared" si="6"/>
        <v>Кибернетические_основы_организационного_управления;</v>
      </c>
      <c r="H95" t="str">
        <f t="shared" si="7"/>
        <v>ПК-2;</v>
      </c>
      <c r="I95" t="str">
        <f t="shared" si="8"/>
        <v>основные понятия и принципы кибернетики, связь кибенетики и управления;</v>
      </c>
      <c r="J95" t="str">
        <f t="shared" si="9"/>
        <v>выбирать отдельные методы организационного управления при решении профессиональных задач в социально-экономических системах;</v>
      </c>
      <c r="K95" t="str">
        <f t="shared" si="10"/>
        <v>методами организационного управления при решении профессиональных задач в социально-экономических системах;</v>
      </c>
    </row>
    <row r="96" spans="1:11" ht="72.75" thickBot="1" x14ac:dyDescent="0.3">
      <c r="A96" s="30" t="s">
        <v>798</v>
      </c>
      <c r="B96" s="24" t="s">
        <v>128</v>
      </c>
      <c r="C96" s="30" t="s">
        <v>141</v>
      </c>
      <c r="D96" s="30" t="s">
        <v>142</v>
      </c>
      <c r="E96" s="30" t="s">
        <v>156</v>
      </c>
      <c r="F96" s="28"/>
      <c r="G96" t="str">
        <f t="shared" si="6"/>
        <v>Компьютерная_графика;</v>
      </c>
      <c r="H96" t="str">
        <f t="shared" si="7"/>
        <v>ПК-1;</v>
      </c>
      <c r="I96" t="str">
        <f t="shared" si="8"/>
        <v>теорию построения технического чертежа, стандарты ЕСКД;</v>
      </c>
      <c r="J96" t="str">
        <f t="shared" si="9"/>
        <v>применять стандарты ЕСКД;</v>
      </c>
      <c r="K96" t="str">
        <f t="shared" si="10"/>
        <v>навыками выполнения чертежей на основе требований ЕСКД;</v>
      </c>
    </row>
    <row r="97" spans="1:11" ht="96.75" thickBot="1" x14ac:dyDescent="0.3">
      <c r="A97" s="30" t="s">
        <v>798</v>
      </c>
      <c r="B97" s="24" t="s">
        <v>219</v>
      </c>
      <c r="C97" s="30" t="s">
        <v>224</v>
      </c>
      <c r="D97" s="30" t="s">
        <v>225</v>
      </c>
      <c r="E97" s="30" t="s">
        <v>226</v>
      </c>
      <c r="F97" s="28"/>
      <c r="G97" t="str">
        <f t="shared" si="6"/>
        <v>Компьютерная_графика;</v>
      </c>
      <c r="H97" t="str">
        <f t="shared" si="7"/>
        <v>ПК-3;</v>
      </c>
      <c r="I97" t="str">
        <f t="shared" si="8"/>
        <v>основные форматы хранения графических изображений;</v>
      </c>
      <c r="J97" t="str">
        <f t="shared" si="9"/>
        <v>понимать графические форматы векторной и растровой графики и уметь их применять в различных целях;</v>
      </c>
      <c r="K97" t="str">
        <f t="shared" si="10"/>
        <v>пакетами векторной и растровой графики CorelDRAW, AutoCAD, Adobe Photoshop;</v>
      </c>
    </row>
    <row r="98" spans="1:11" ht="48.75" thickBot="1" x14ac:dyDescent="0.3">
      <c r="A98" s="30" t="s">
        <v>798</v>
      </c>
      <c r="B98" s="30" t="s">
        <v>434</v>
      </c>
      <c r="C98" s="30" t="s">
        <v>454</v>
      </c>
      <c r="D98" s="30" t="s">
        <v>455</v>
      </c>
      <c r="E98" s="30" t="s">
        <v>40</v>
      </c>
      <c r="F98" s="28"/>
      <c r="G98" t="str">
        <f t="shared" si="6"/>
        <v>Компьютерная_графика;</v>
      </c>
      <c r="H98" t="str">
        <f t="shared" si="7"/>
        <v>ПК-11;</v>
      </c>
      <c r="I98" t="str">
        <f t="shared" si="8"/>
        <v>принципы организации интерфейса пользователя;</v>
      </c>
      <c r="J98" t="str">
        <f t="shared" si="9"/>
        <v>формировать графические объекты пользовательского интерфейса;</v>
      </c>
      <c r="K98" t="str">
        <f t="shared" si="10"/>
        <v>-;</v>
      </c>
    </row>
    <row r="99" spans="1:11" ht="84.75" thickBot="1" x14ac:dyDescent="0.3">
      <c r="A99" s="30" t="s">
        <v>798</v>
      </c>
      <c r="B99" s="24" t="s">
        <v>549</v>
      </c>
      <c r="C99" s="30" t="s">
        <v>553</v>
      </c>
      <c r="D99" s="30" t="s">
        <v>554</v>
      </c>
      <c r="E99" s="30" t="s">
        <v>555</v>
      </c>
      <c r="F99" s="28"/>
      <c r="G99" t="str">
        <f t="shared" si="6"/>
        <v>Компьютерная_графика;</v>
      </c>
      <c r="H99" t="str">
        <f t="shared" si="7"/>
        <v>ПК-14;</v>
      </c>
      <c r="I99" t="str">
        <f t="shared" si="8"/>
        <v>основные принципы и понятия компьютерной графики; принципы визуализации информационного содержания;</v>
      </c>
      <c r="J99" t="str">
        <f t="shared" si="9"/>
        <v>использовать программы редактирования видеоизображений;</v>
      </c>
      <c r="K99" t="str">
        <f t="shared" si="10"/>
        <v>программой редактирования видеоизображений Pinnacle Studio;</v>
      </c>
    </row>
    <row r="100" spans="1:11" ht="180.75" thickBot="1" x14ac:dyDescent="0.3">
      <c r="A100" s="30" t="s">
        <v>799</v>
      </c>
      <c r="B100" s="24" t="s">
        <v>549</v>
      </c>
      <c r="C100" s="30" t="s">
        <v>557</v>
      </c>
      <c r="D100" s="30" t="s">
        <v>558</v>
      </c>
      <c r="E100" s="30" t="s">
        <v>559</v>
      </c>
      <c r="F100" s="28"/>
      <c r="G100" t="str">
        <f t="shared" si="6"/>
        <v>Консалтинг_в_информационной_сфере;</v>
      </c>
      <c r="H100" t="str">
        <f t="shared" si="7"/>
        <v>ПК-14;</v>
      </c>
      <c r="I100" t="str">
        <f t="shared" si="8"/>
        <v>методы и приемы создания программных средств учебного назначения, компьютерные технологии формирования знаний, умений и навыков;</v>
      </c>
      <c r="J100" t="str">
        <f t="shared" si="9"/>
        <v>создавать электронные учебные материалы с использованием авторских средств для создания обучающих систем, разрабатывать технологию самообучения, обеспечивающую достижения поставленных целей обучения, осуществлять поиск информационных учебных ресурсов;</v>
      </c>
      <c r="K100" t="str">
        <f t="shared" si="10"/>
        <v>навыками информационного поиска материалов в сети Интернет;</v>
      </c>
    </row>
    <row r="101" spans="1:11" ht="156.75" thickBot="1" x14ac:dyDescent="0.3">
      <c r="A101" s="30" t="s">
        <v>800</v>
      </c>
      <c r="B101" s="24" t="s">
        <v>434</v>
      </c>
      <c r="C101" s="30" t="s">
        <v>451</v>
      </c>
      <c r="D101" s="30" t="s">
        <v>452</v>
      </c>
      <c r="E101" s="30" t="s">
        <v>453</v>
      </c>
      <c r="F101" s="28"/>
      <c r="G101" t="str">
        <f t="shared" si="6"/>
        <v>Корпоративные_информационные_системы;</v>
      </c>
      <c r="H101" t="str">
        <f t="shared" si="7"/>
        <v>ПК-11;</v>
      </c>
      <c r="I101" t="str">
        <f t="shared" si="8"/>
        <v>методологии анализа и конфигурирования АИС в среде известных КИС и основные правила внедрения и эксплуатации систем электронного производственного документооборота в информационном пространстве предприятия;</v>
      </c>
      <c r="J101" t="str">
        <f t="shared" si="9"/>
        <v>применять методологию  конфигурирования АИС в среде известных КИС ;</v>
      </c>
      <c r="K101" t="str">
        <f t="shared" si="10"/>
        <v>навыками  работы с автоматизированными средствами анализа и системного моделирования больших систем;</v>
      </c>
    </row>
    <row r="102" spans="1:11" ht="48.75" thickBot="1" x14ac:dyDescent="0.3">
      <c r="A102" s="30" t="s">
        <v>800</v>
      </c>
      <c r="B102" s="24" t="s">
        <v>478</v>
      </c>
      <c r="C102" s="30" t="s">
        <v>502</v>
      </c>
      <c r="D102" s="30" t="s">
        <v>503</v>
      </c>
      <c r="E102" s="30" t="s">
        <v>40</v>
      </c>
      <c r="F102" s="28"/>
      <c r="G102" t="str">
        <f t="shared" si="6"/>
        <v>Корпоративные_информационные_системы;</v>
      </c>
      <c r="H102" t="str">
        <f t="shared" si="7"/>
        <v>ПК-12;</v>
      </c>
      <c r="I102" t="str">
        <f t="shared" si="8"/>
        <v>основные понятия корпоративных информационных систем;</v>
      </c>
      <c r="J102" t="str">
        <f t="shared" si="9"/>
        <v>пользоваться конкретными методами эксплуатации и сопровождения КИС;</v>
      </c>
      <c r="K102" t="str">
        <f t="shared" si="10"/>
        <v>-;</v>
      </c>
    </row>
    <row r="103" spans="1:11" ht="96.75" thickBot="1" x14ac:dyDescent="0.3">
      <c r="A103" s="30" t="s">
        <v>800</v>
      </c>
      <c r="B103" s="24" t="s">
        <v>507</v>
      </c>
      <c r="C103" s="30" t="s">
        <v>517</v>
      </c>
      <c r="D103" s="30" t="s">
        <v>518</v>
      </c>
      <c r="E103" s="30" t="s">
        <v>519</v>
      </c>
      <c r="F103" s="28"/>
      <c r="G103" t="str">
        <f t="shared" si="6"/>
        <v>Корпоративные_информационные_системы;</v>
      </c>
      <c r="H103" t="str">
        <f t="shared" si="7"/>
        <v>ПК-13;</v>
      </c>
      <c r="I103" t="str">
        <f t="shared" si="8"/>
        <v>подходы к разработке корпоративных информационных систем;</v>
      </c>
      <c r="J103" t="str">
        <f t="shared" si="9"/>
        <v>применять методы внедрения корпоративных информационных систем;</v>
      </c>
      <c r="K103" t="str">
        <f t="shared" si="10"/>
        <v>навыками внедрения корпоративных информационных систем на учебных примерах;</v>
      </c>
    </row>
    <row r="104" spans="1:11" ht="96.75" thickBot="1" x14ac:dyDescent="0.3">
      <c r="A104" s="30" t="s">
        <v>801</v>
      </c>
      <c r="B104" s="24" t="s">
        <v>281</v>
      </c>
      <c r="C104" s="30" t="s">
        <v>307</v>
      </c>
      <c r="D104" s="30" t="s">
        <v>308</v>
      </c>
      <c r="E104" s="30" t="s">
        <v>40</v>
      </c>
      <c r="F104" s="28"/>
      <c r="G104" t="str">
        <f t="shared" si="6"/>
        <v>Лингвистическое_обеспечение_экономических_информационных_систем;</v>
      </c>
      <c r="H104" t="str">
        <f t="shared" si="7"/>
        <v>ПК-5;</v>
      </c>
      <c r="I104" t="str">
        <f t="shared" si="8"/>
        <v>о проблеме языка как средства представления знаний, функциях языка; методы описания искусственных языков;</v>
      </c>
      <c r="J104" t="str">
        <f t="shared" si="9"/>
        <v>использовать классификаторы, кодификаторы, нормативные списки, тезаурусы;</v>
      </c>
      <c r="K104" t="str">
        <f t="shared" si="10"/>
        <v>-;</v>
      </c>
    </row>
    <row r="105" spans="1:11" ht="216.75" thickBot="1" x14ac:dyDescent="0.3">
      <c r="A105" s="30" t="s">
        <v>801</v>
      </c>
      <c r="B105" s="24" t="s">
        <v>434</v>
      </c>
      <c r="C105" s="30" t="s">
        <v>435</v>
      </c>
      <c r="D105" s="30" t="s">
        <v>436</v>
      </c>
      <c r="E105" s="30" t="s">
        <v>437</v>
      </c>
      <c r="F105" s="28"/>
      <c r="G105" t="str">
        <f t="shared" si="6"/>
        <v>Лингвистическое_обеспечение_экономических_информационных_систем;</v>
      </c>
      <c r="H105" t="str">
        <f t="shared" si="7"/>
        <v>ПК-11;</v>
      </c>
      <c r="I105" t="str">
        <f t="shared" si="8"/>
        <v>место и назначение лингвистического обеспечения в информационных системах;</v>
      </c>
      <c r="J105" t="str">
        <f t="shared" si="9"/>
        <v>производить анализ предметных областей с помощью точных переменных;</v>
      </c>
      <c r="K105" t="str">
        <f t="shared" si="10"/>
        <v>методами структурирования информационных запросов; принципами моделирования лингвистического обеспечения информационных систем;  навыками применения языков обработки данных;</v>
      </c>
    </row>
    <row r="106" spans="1:11" ht="108.75" thickBot="1" x14ac:dyDescent="0.3">
      <c r="A106" s="30" t="s">
        <v>343</v>
      </c>
      <c r="B106" s="24" t="s">
        <v>335</v>
      </c>
      <c r="C106" s="30" t="s">
        <v>344</v>
      </c>
      <c r="D106" s="30" t="s">
        <v>345</v>
      </c>
      <c r="E106" s="30" t="s">
        <v>346</v>
      </c>
      <c r="F106" s="28"/>
      <c r="G106" t="str">
        <f t="shared" si="6"/>
        <v>Маркетинг;</v>
      </c>
      <c r="H106" t="str">
        <f t="shared" si="7"/>
        <v>ПК-8;</v>
      </c>
      <c r="I106" t="str">
        <f t="shared" si="8"/>
        <v>методы сбора информации для маркетинговых исследований;</v>
      </c>
      <c r="J106" t="str">
        <f t="shared" si="9"/>
        <v>применять методы сбора информации для маркетинговых исследований;</v>
      </c>
      <c r="K106" t="str">
        <f t="shared" si="10"/>
        <v>навыками применения  методов сбора информации для маркетинговых исследований;</v>
      </c>
    </row>
    <row r="107" spans="1:11" ht="156.75" thickBot="1" x14ac:dyDescent="0.3">
      <c r="A107" s="30" t="s">
        <v>343</v>
      </c>
      <c r="B107" s="24" t="s">
        <v>637</v>
      </c>
      <c r="C107" s="30" t="s">
        <v>647</v>
      </c>
      <c r="D107" s="30" t="s">
        <v>648</v>
      </c>
      <c r="E107" s="30" t="s">
        <v>649</v>
      </c>
      <c r="F107" s="28"/>
      <c r="G107" t="str">
        <f t="shared" si="6"/>
        <v>Маркетинг;</v>
      </c>
      <c r="H107" t="str">
        <f t="shared" si="7"/>
        <v>ПК-19;</v>
      </c>
      <c r="I107" t="str">
        <f t="shared" si="8"/>
        <v>методы анализа рынка программно-технических средств, информационных продуктов и услуг для решения прикладных задач;</v>
      </c>
      <c r="J107" t="str">
        <f t="shared" si="9"/>
        <v>анализировать рынок программно-технических средств, информационных продуктов и услуг для решения прикладных задач;</v>
      </c>
      <c r="K107" t="str">
        <f t="shared" si="10"/>
        <v>навыками анализа рынка программно-технических средств, информационных продуктов и услуг для решения прикладных задач;</v>
      </c>
    </row>
    <row r="108" spans="1:11" ht="60.75" thickBot="1" x14ac:dyDescent="0.3">
      <c r="A108" s="30" t="s">
        <v>343</v>
      </c>
      <c r="B108" s="24" t="s">
        <v>718</v>
      </c>
      <c r="C108" s="30" t="s">
        <v>738</v>
      </c>
      <c r="D108" s="30" t="s">
        <v>40</v>
      </c>
      <c r="E108" s="30" t="s">
        <v>40</v>
      </c>
      <c r="F108" s="28"/>
      <c r="G108" t="str">
        <f t="shared" si="6"/>
        <v>Маркетинг;</v>
      </c>
      <c r="H108" t="str">
        <f t="shared" si="7"/>
        <v>ПКП-24;</v>
      </c>
      <c r="I108" t="str">
        <f t="shared" si="8"/>
        <v>понятие конкурентной борьбы, принципы маркетинга, виды рекламы;</v>
      </c>
      <c r="J108" t="str">
        <f t="shared" si="9"/>
        <v>-;</v>
      </c>
      <c r="K108" t="str">
        <f t="shared" si="10"/>
        <v>-;</v>
      </c>
    </row>
    <row r="109" spans="1:11" ht="84.75" thickBot="1" x14ac:dyDescent="0.3">
      <c r="A109" s="30" t="s">
        <v>802</v>
      </c>
      <c r="B109" s="24" t="s">
        <v>160</v>
      </c>
      <c r="C109" s="30" t="s">
        <v>188</v>
      </c>
      <c r="D109" s="30" t="s">
        <v>189</v>
      </c>
      <c r="E109" s="30" t="s">
        <v>190</v>
      </c>
      <c r="F109" s="28"/>
      <c r="G109" t="str">
        <f t="shared" si="6"/>
        <v>Математическая_экономика;</v>
      </c>
      <c r="H109" t="str">
        <f t="shared" si="7"/>
        <v>ПК-2;</v>
      </c>
      <c r="I109" t="str">
        <f t="shared" si="8"/>
        <v>проблемы, решаемые в социально-экономической сфере;</v>
      </c>
      <c r="J109" t="str">
        <f t="shared" si="9"/>
        <v>использовать методы решения социально-экономических проблем;</v>
      </c>
      <c r="K109" t="str">
        <f t="shared" si="10"/>
        <v>навыками применения методов решения социально-экономических проблем;</v>
      </c>
    </row>
    <row r="110" spans="1:11" ht="36.75" thickBot="1" x14ac:dyDescent="0.3">
      <c r="A110" s="30" t="s">
        <v>802</v>
      </c>
      <c r="B110" s="24" t="s">
        <v>718</v>
      </c>
      <c r="C110" s="30" t="s">
        <v>750</v>
      </c>
      <c r="D110" s="30" t="s">
        <v>751</v>
      </c>
      <c r="E110" s="30" t="s">
        <v>752</v>
      </c>
      <c r="F110" s="28"/>
      <c r="G110" t="str">
        <f t="shared" si="6"/>
        <v>Математическая_экономика;</v>
      </c>
      <c r="H110" t="str">
        <f t="shared" si="7"/>
        <v>ПКП-24;</v>
      </c>
      <c r="I110" t="str">
        <f t="shared" si="8"/>
        <v>методы математической экономики;</v>
      </c>
      <c r="J110" t="str">
        <f t="shared" si="9"/>
        <v>применять методы математической экономики;</v>
      </c>
      <c r="K110" t="str">
        <f t="shared" si="10"/>
        <v>методами математической экономики;</v>
      </c>
    </row>
    <row r="111" spans="1:11" ht="60.75" thickBot="1" x14ac:dyDescent="0.3">
      <c r="A111" s="30" t="s">
        <v>803</v>
      </c>
      <c r="B111" s="24" t="s">
        <v>160</v>
      </c>
      <c r="C111" s="30" t="s">
        <v>192</v>
      </c>
      <c r="D111" s="30" t="s">
        <v>193</v>
      </c>
      <c r="E111" s="30" t="s">
        <v>194</v>
      </c>
      <c r="F111" s="28"/>
      <c r="G111" t="str">
        <f t="shared" si="6"/>
        <v>Математический_анализ;</v>
      </c>
      <c r="H111" t="str">
        <f t="shared" si="7"/>
        <v>ПК-2;</v>
      </c>
      <c r="I111" t="str">
        <f t="shared" si="8"/>
        <v>методы дифференциального интегрального исчисления;</v>
      </c>
      <c r="J111" t="str">
        <f t="shared" si="9"/>
        <v>использовать методы дифференциального интегрального исчисления;</v>
      </c>
      <c r="K111" t="str">
        <f t="shared" si="10"/>
        <v>методами дифференциального интегрального исчисления;</v>
      </c>
    </row>
    <row r="112" spans="1:11" ht="409.6" thickBot="1" x14ac:dyDescent="0.3">
      <c r="A112" s="30" t="s">
        <v>803</v>
      </c>
      <c r="B112" s="24" t="s">
        <v>605</v>
      </c>
      <c r="C112" s="30" t="s">
        <v>609</v>
      </c>
      <c r="D112" s="30" t="s">
        <v>610</v>
      </c>
      <c r="E112" s="30" t="s">
        <v>611</v>
      </c>
      <c r="F112" s="28"/>
      <c r="G112" t="str">
        <f t="shared" si="6"/>
        <v>Математический_анализ;</v>
      </c>
      <c r="H112" t="str">
        <f t="shared" si="7"/>
        <v>ПК-17;</v>
      </c>
      <c r="I112" t="str">
        <f t="shared" si="8"/>
        <v>методы вычисления определителей, решения систем линейных уравнений, дифференцирования и интегрирования, исследования функций одного и многих переменных;</v>
      </c>
      <c r="J112" t="str">
        <f t="shared" si="9"/>
        <v>составлять уравнения прямых на плоскости и в пространстве, плоскостей, кривых и поверхностей второго порядка, дифференцировать и интегрировать, строить графики функций одного переменного, исследовать функции одного и нескольких переменных на экстремум, исследовать сходимость рядов, решать задачи по теории функций комплексного переменного, основам функционального анализа;</v>
      </c>
      <c r="K112" t="str">
        <f t="shared" si="10"/>
        <v>навыками составления уравнений прямых на плоскости и в пространстве, плоскостей, кривых и поверхностей второго порядка, дифференцирования и интегрирования, построения графиков функций одного переменного, исследования функции одного и нескольких переменных на экстремум, исследовать сходимость рядов, решения задач по теории функций комплексного переменного, основам функционального анализа;</v>
      </c>
    </row>
    <row r="113" spans="1:11" ht="120.75" thickBot="1" x14ac:dyDescent="0.3">
      <c r="A113" s="30" t="s">
        <v>804</v>
      </c>
      <c r="B113" s="24" t="s">
        <v>15</v>
      </c>
      <c r="C113" s="30" t="s">
        <v>17</v>
      </c>
      <c r="D113" s="30" t="s">
        <v>18</v>
      </c>
      <c r="E113" s="30" t="s">
        <v>20</v>
      </c>
      <c r="F113" s="28"/>
      <c r="G113" t="str">
        <f t="shared" si="6"/>
        <v>Методы_научно_технического_творчества;</v>
      </c>
      <c r="H113" t="str">
        <f t="shared" si="7"/>
        <v>ОК-2;</v>
      </c>
      <c r="I113" t="str">
        <f t="shared" si="8"/>
        <v>методологию научного творчества, системные законы и принципы научной деятельности;</v>
      </c>
      <c r="J113" t="str">
        <f t="shared" si="9"/>
        <v>успешно применять навыки системного подхода при решении организационных, информационных, задач управления и т.д. с использованием следующих методов научно-технического творчества:;</v>
      </c>
      <c r="K113" t="str">
        <f t="shared" si="10"/>
        <v>основными терминами и понятиями дисциплины;</v>
      </c>
    </row>
    <row r="114" spans="1:11" ht="96.75" thickBot="1" x14ac:dyDescent="0.3">
      <c r="A114" s="30" t="s">
        <v>804</v>
      </c>
      <c r="B114" s="24" t="s">
        <v>29</v>
      </c>
      <c r="C114" s="30" t="s">
        <v>34</v>
      </c>
      <c r="D114" s="30" t="s">
        <v>35</v>
      </c>
      <c r="E114" s="30" t="s">
        <v>36</v>
      </c>
      <c r="F114" s="28"/>
      <c r="G114" t="str">
        <f t="shared" si="6"/>
        <v>Методы_научно_технического_творчества;</v>
      </c>
      <c r="H114" t="str">
        <f t="shared" si="7"/>
        <v>ОК-3;</v>
      </c>
      <c r="I114" t="str">
        <f t="shared" si="8"/>
        <v>психологические процессы творческого процесса;</v>
      </c>
      <c r="J114" t="str">
        <f t="shared" si="9"/>
        <v>раскрывать механизм самоорганизации в малых научных группах;</v>
      </c>
      <c r="K114" t="str">
        <f t="shared" si="10"/>
        <v>навыками работы в коллективе, поддерживая партнёрские доверительные отношения с коллегами;</v>
      </c>
    </row>
    <row r="115" spans="1:11" ht="120.75" thickBot="1" x14ac:dyDescent="0.3">
      <c r="A115" s="30" t="s">
        <v>804</v>
      </c>
      <c r="B115" s="24" t="s">
        <v>549</v>
      </c>
      <c r="C115" s="30" t="s">
        <v>566</v>
      </c>
      <c r="D115" s="30" t="s">
        <v>567</v>
      </c>
      <c r="E115" s="30" t="s">
        <v>568</v>
      </c>
      <c r="F115" s="28"/>
      <c r="G115" t="str">
        <f t="shared" si="6"/>
        <v>Методы_научно_технического_творчества;</v>
      </c>
      <c r="H115" t="str">
        <f t="shared" si="7"/>
        <v>ПК-14;</v>
      </c>
      <c r="I115" t="str">
        <f t="shared" si="8"/>
        <v>методы формирования творческого мышления в процессе различных видов деятельности; основные методы активизации творческого мышления;</v>
      </c>
      <c r="J115" t="str">
        <f t="shared" si="9"/>
        <v>применять методы мозгового штурма,  эвристические приемы;</v>
      </c>
      <c r="K115" t="str">
        <f t="shared" si="10"/>
        <v>методами активизации творческого мышления;</v>
      </c>
    </row>
    <row r="116" spans="1:11" ht="120.75" thickBot="1" x14ac:dyDescent="0.3">
      <c r="A116" s="30" t="s">
        <v>804</v>
      </c>
      <c r="B116" s="24" t="s">
        <v>696</v>
      </c>
      <c r="C116" s="30" t="s">
        <v>697</v>
      </c>
      <c r="D116" s="30" t="s">
        <v>698</v>
      </c>
      <c r="E116" s="30" t="s">
        <v>700</v>
      </c>
      <c r="F116" s="28"/>
      <c r="G116" t="str">
        <f t="shared" si="6"/>
        <v>Методы_научно_технического_творчества;</v>
      </c>
      <c r="H116" t="str">
        <f t="shared" si="7"/>
        <v>ПК-22;</v>
      </c>
      <c r="I116" t="str">
        <f t="shared" si="8"/>
        <v>способы самостоятельного получения и обобщения знаний в предметной области, обозначенной руководителем;  этапы различных видов творческого процесса;</v>
      </c>
      <c r="J116" t="str">
        <f t="shared" si="9"/>
        <v>самостоятельно проводить применять  алгоритма решения изобретательских задач,;</v>
      </c>
      <c r="K116" t="str">
        <f t="shared" si="10"/>
        <v>способами развития системного мышления при решении технических, организационных, научных и др. задач;</v>
      </c>
    </row>
    <row r="117" spans="1:11" ht="144.75" thickBot="1" x14ac:dyDescent="0.3">
      <c r="A117" s="24" t="s">
        <v>805</v>
      </c>
      <c r="B117" s="24" t="s">
        <v>160</v>
      </c>
      <c r="C117" s="31" t="s">
        <v>212</v>
      </c>
      <c r="D117" s="24" t="s">
        <v>213</v>
      </c>
      <c r="E117" s="24" t="s">
        <v>214</v>
      </c>
      <c r="F117" s="28"/>
      <c r="G117" t="str">
        <f t="shared" si="6"/>
        <v>Методы_оптимизации;</v>
      </c>
      <c r="H117" t="str">
        <f t="shared" si="7"/>
        <v>ПК-2;</v>
      </c>
      <c r="I117" t="str">
        <f t="shared" si="8"/>
        <v>классификацию и основные методы решения задач одномерной и многомерной, локальной и глобальной, условной и безусловной, непрерывной и дискретной оптимизации;</v>
      </c>
      <c r="J117" t="str">
        <f t="shared" si="9"/>
        <v>осуществлять постановку и выбирать методы решения задач оптимизации;</v>
      </c>
      <c r="K117" t="str">
        <f t="shared" si="10"/>
        <v>способами формализации оптимизационных задач;</v>
      </c>
    </row>
    <row r="118" spans="1:11" ht="84.75" thickBot="1" x14ac:dyDescent="0.3">
      <c r="A118" s="29" t="s">
        <v>805</v>
      </c>
      <c r="B118" s="24" t="s">
        <v>605</v>
      </c>
      <c r="C118" s="30" t="s">
        <v>612</v>
      </c>
      <c r="D118" s="29" t="s">
        <v>613</v>
      </c>
      <c r="E118" s="29" t="s">
        <v>614</v>
      </c>
      <c r="F118" s="28"/>
      <c r="G118" t="str">
        <f t="shared" si="6"/>
        <v>Методы_оптимизации;</v>
      </c>
      <c r="H118" t="str">
        <f t="shared" si="7"/>
        <v>ПК-17;</v>
      </c>
      <c r="I118" t="str">
        <f t="shared" si="8"/>
        <v>содержательную сторону оптимизационных задач, возникающих в практике решения экономических задач;</v>
      </c>
      <c r="J118" t="str">
        <f t="shared" si="9"/>
        <v>использовать полученные знания для осуществления анализа управленческих ситуаций;</v>
      </c>
      <c r="K118" t="str">
        <f t="shared" si="10"/>
        <v>навыками принятия решений в  современных условиях хозяйствования;</v>
      </c>
    </row>
    <row r="119" spans="1:11" ht="36.75" thickBot="1" x14ac:dyDescent="0.3">
      <c r="A119" s="30" t="s">
        <v>806</v>
      </c>
      <c r="B119" s="24" t="s">
        <v>370</v>
      </c>
      <c r="C119" s="30" t="s">
        <v>390</v>
      </c>
      <c r="D119" s="30" t="s">
        <v>391</v>
      </c>
      <c r="E119" s="30" t="s">
        <v>40</v>
      </c>
      <c r="F119" s="28"/>
      <c r="G119" t="str">
        <f t="shared" si="6"/>
        <v>Нейросетевое_программирование;</v>
      </c>
      <c r="H119" t="str">
        <f t="shared" si="7"/>
        <v>ПК-9;</v>
      </c>
      <c r="I119" t="str">
        <f t="shared" si="8"/>
        <v>основные методы манипулирования знаниями;</v>
      </c>
      <c r="J119" t="str">
        <f t="shared" si="9"/>
        <v>строить модели неформализуемых задач;</v>
      </c>
      <c r="K119" t="str">
        <f t="shared" si="10"/>
        <v>-;</v>
      </c>
    </row>
    <row r="120" spans="1:11" ht="192.75" thickBot="1" x14ac:dyDescent="0.3">
      <c r="A120" s="30" t="s">
        <v>806</v>
      </c>
      <c r="B120" s="24" t="s">
        <v>434</v>
      </c>
      <c r="C120" s="30" t="s">
        <v>460</v>
      </c>
      <c r="D120" s="30" t="s">
        <v>461</v>
      </c>
      <c r="E120" s="30" t="s">
        <v>462</v>
      </c>
      <c r="F120" s="28"/>
      <c r="G120" t="str">
        <f t="shared" si="6"/>
        <v>Нейросетевое_программирование;</v>
      </c>
      <c r="H120" t="str">
        <f t="shared" si="7"/>
        <v>ПК-11;</v>
      </c>
      <c r="I120" t="str">
        <f t="shared" si="8"/>
        <v>основные методы построения систем искусственного интеллекта, систем управления с нечеткой логикой;  основные алгоритмы создания экспертных систем и систем нейросетевого управления;  методы искусственного интеллекта, применяемые при решении экономических задач;</v>
      </c>
      <c r="J120" t="str">
        <f t="shared" si="9"/>
        <v>использовать принципы построения систем управления с нечеткой логикой, экспертных систем и систем нейросетевого управления; выбирать интеллектуальные технологии программирования в зависимости от вида решаемых задач;</v>
      </c>
      <c r="K120" t="str">
        <f t="shared" si="10"/>
        <v>навыками разработки и эксплуатации систем управления, обладающими элементами искусственного интеллекта;</v>
      </c>
    </row>
    <row r="121" spans="1:11" ht="72.75" thickBot="1" x14ac:dyDescent="0.3">
      <c r="A121" s="30" t="s">
        <v>807</v>
      </c>
      <c r="B121" s="24" t="s">
        <v>219</v>
      </c>
      <c r="C121" s="30" t="s">
        <v>254</v>
      </c>
      <c r="D121" s="30" t="s">
        <v>255</v>
      </c>
      <c r="E121" s="30" t="s">
        <v>256</v>
      </c>
      <c r="F121" s="28"/>
      <c r="G121" t="str">
        <f t="shared" si="6"/>
        <v>Операционные_системы;</v>
      </c>
      <c r="H121" t="str">
        <f t="shared" si="7"/>
        <v>ПК-3;</v>
      </c>
      <c r="I121" t="str">
        <f t="shared" si="8"/>
        <v>основные типы операционных систем;</v>
      </c>
      <c r="J121" t="str">
        <f t="shared" si="9"/>
        <v>использовать различные операционные системы;</v>
      </c>
      <c r="K121" t="str">
        <f t="shared" si="10"/>
        <v>методиками программирования в современных операционных средах;</v>
      </c>
    </row>
    <row r="122" spans="1:11" ht="72.75" thickBot="1" x14ac:dyDescent="0.3">
      <c r="A122" s="24" t="s">
        <v>807</v>
      </c>
      <c r="B122" s="24" t="s">
        <v>257</v>
      </c>
      <c r="C122" s="24" t="s">
        <v>262</v>
      </c>
      <c r="D122" s="31" t="s">
        <v>263</v>
      </c>
      <c r="E122" s="24" t="s">
        <v>264</v>
      </c>
      <c r="F122" s="28"/>
      <c r="G122" t="str">
        <f t="shared" si="6"/>
        <v>Операционные_системы;</v>
      </c>
      <c r="H122" t="str">
        <f t="shared" si="7"/>
        <v>ПК-4;</v>
      </c>
      <c r="I122" t="str">
        <f t="shared" si="8"/>
        <v>функции операционных систем, принципы построения современных операционных систем;</v>
      </c>
      <c r="J122" t="str">
        <f t="shared" si="9"/>
        <v>использовать современные операционные системы и оболочки, обслуживающие сервисные программы;</v>
      </c>
      <c r="K122" t="str">
        <f t="shared" si="10"/>
        <v>навыками работы в различных операционных средах;</v>
      </c>
    </row>
    <row r="123" spans="1:11" ht="120.75" thickBot="1" x14ac:dyDescent="0.3">
      <c r="A123" s="29" t="s">
        <v>807</v>
      </c>
      <c r="B123" s="24" t="s">
        <v>281</v>
      </c>
      <c r="C123" s="29" t="s">
        <v>254</v>
      </c>
      <c r="D123" s="30" t="s">
        <v>296</v>
      </c>
      <c r="E123" s="29" t="s">
        <v>297</v>
      </c>
      <c r="F123" s="28"/>
      <c r="G123" t="str">
        <f t="shared" si="6"/>
        <v>Операционные_системы;</v>
      </c>
      <c r="H123" t="str">
        <f t="shared" si="7"/>
        <v>ПК-5;</v>
      </c>
      <c r="I123" t="str">
        <f t="shared" si="8"/>
        <v>основные типы операционных систем;</v>
      </c>
      <c r="J123" t="str">
        <f t="shared" si="9"/>
        <v>обоснованно делать выбор программных и аппаратных платформ при построении и модернизации информационных систем;</v>
      </c>
      <c r="K123" t="str">
        <f t="shared" si="10"/>
        <v>использования возможностей современных операционных систем, локальных и глобальных вычислительных сетей;</v>
      </c>
    </row>
    <row r="124" spans="1:11" ht="72.75" thickBot="1" x14ac:dyDescent="0.3">
      <c r="A124" s="30" t="s">
        <v>807</v>
      </c>
      <c r="B124" s="24" t="s">
        <v>478</v>
      </c>
      <c r="C124" s="30" t="s">
        <v>488</v>
      </c>
      <c r="D124" s="30" t="s">
        <v>263</v>
      </c>
      <c r="E124" s="30" t="s">
        <v>489</v>
      </c>
      <c r="F124" s="28"/>
      <c r="G124" t="str">
        <f t="shared" si="6"/>
        <v>Операционные_системы;</v>
      </c>
      <c r="H124" t="str">
        <f t="shared" si="7"/>
        <v>ПК-12;</v>
      </c>
      <c r="I124" t="str">
        <f t="shared" si="8"/>
        <v>принципы построения современных операционных систем;</v>
      </c>
      <c r="J124" t="str">
        <f t="shared" si="9"/>
        <v>использовать современные операционные системы и оболочки, обслуживающие сервисные программы;</v>
      </c>
      <c r="K124" t="str">
        <f t="shared" si="10"/>
        <v>навыками  использования конкретных операционных систем;</v>
      </c>
    </row>
    <row r="125" spans="1:11" ht="60.75" thickBot="1" x14ac:dyDescent="0.3">
      <c r="A125" s="30" t="s">
        <v>807</v>
      </c>
      <c r="B125" s="24" t="s">
        <v>592</v>
      </c>
      <c r="C125" s="30" t="s">
        <v>602</v>
      </c>
      <c r="D125" s="30" t="s">
        <v>603</v>
      </c>
      <c r="E125" s="30" t="s">
        <v>604</v>
      </c>
      <c r="F125" s="28"/>
      <c r="G125" t="str">
        <f t="shared" si="6"/>
        <v>Операционные_системы;</v>
      </c>
      <c r="H125" t="str">
        <f t="shared" si="7"/>
        <v>ПК-16;</v>
      </c>
      <c r="I125" t="str">
        <f t="shared" si="8"/>
        <v>функции операционных систем;</v>
      </c>
      <c r="J125" t="str">
        <f t="shared" si="9"/>
        <v>использовать обслуживающие сервисные программы;</v>
      </c>
      <c r="K125" t="str">
        <f t="shared" si="10"/>
        <v>навыками обслуживания конкретной операционной системы;</v>
      </c>
    </row>
    <row r="126" spans="1:11" ht="120.75" thickBot="1" x14ac:dyDescent="0.3">
      <c r="A126" s="30" t="s">
        <v>807</v>
      </c>
      <c r="B126" s="24" t="s">
        <v>627</v>
      </c>
      <c r="C126" s="30" t="s">
        <v>628</v>
      </c>
      <c r="D126" s="30" t="s">
        <v>629</v>
      </c>
      <c r="E126" s="30" t="s">
        <v>630</v>
      </c>
      <c r="F126" s="28"/>
      <c r="G126" t="str">
        <f t="shared" si="6"/>
        <v>Операционные_системы;</v>
      </c>
      <c r="H126" t="str">
        <f t="shared" si="7"/>
        <v>ПК-18;</v>
      </c>
      <c r="I126" t="str">
        <f t="shared" si="8"/>
        <v>принципы обеспечения информационной безопасности подходы к защите экономической и управленческой информации;</v>
      </c>
      <c r="J126" t="str">
        <f t="shared" si="9"/>
        <v>использовать современные операционные системы использовать технологии защиты экономической и управленческой информации;</v>
      </c>
      <c r="K126" t="str">
        <f t="shared" si="10"/>
        <v>навыками применения технологий защиты информации от несанкционированного доступа и копирования;</v>
      </c>
    </row>
    <row r="127" spans="1:11" ht="120.75" thickBot="1" x14ac:dyDescent="0.3">
      <c r="A127" s="30" t="s">
        <v>808</v>
      </c>
      <c r="B127" s="24" t="s">
        <v>718</v>
      </c>
      <c r="C127" s="30" t="s">
        <v>720</v>
      </c>
      <c r="D127" s="30" t="s">
        <v>721</v>
      </c>
      <c r="E127" s="30" t="s">
        <v>722</v>
      </c>
      <c r="F127" s="28"/>
      <c r="G127" t="str">
        <f t="shared" si="6"/>
        <v>Организационное_планирование_на_предприятии;</v>
      </c>
      <c r="H127" t="str">
        <f t="shared" si="7"/>
        <v>ПКП-24;</v>
      </c>
      <c r="I127" t="str">
        <f t="shared" si="8"/>
        <v>понятия и принципы организационного планирования на предприятии;</v>
      </c>
      <c r="J127" t="str">
        <f t="shared" si="9"/>
        <v>применять методы ресурсного и календарного планирования на предприятии;</v>
      </c>
      <c r="K127" t="str">
        <f t="shared" si="10"/>
        <v>отдельными программно-инструментальными средствами организационного планирования на предприятии;</v>
      </c>
    </row>
    <row r="128" spans="1:11" ht="132.75" thickBot="1" x14ac:dyDescent="0.3">
      <c r="A128" s="30" t="s">
        <v>809</v>
      </c>
      <c r="B128" s="24" t="s">
        <v>718</v>
      </c>
      <c r="C128" s="30" t="s">
        <v>729</v>
      </c>
      <c r="D128" s="30" t="s">
        <v>730</v>
      </c>
      <c r="E128" s="30" t="s">
        <v>731</v>
      </c>
      <c r="F128" s="28"/>
      <c r="G128" t="str">
        <f t="shared" si="6"/>
        <v>Основы_автоматизированного_управления_запасами;</v>
      </c>
      <c r="H128" t="str">
        <f t="shared" si="7"/>
        <v>ПКП-24;</v>
      </c>
      <c r="I128" t="str">
        <f t="shared" si="8"/>
        <v>базовые принципы складского хозяйства, сущность бизнес-процесса хранения материальных ценностей и виды программных средств для автоматизации складов;</v>
      </c>
      <c r="J128" t="str">
        <f t="shared" si="9"/>
        <v>применять методы автоматизации управления запасами;</v>
      </c>
      <c r="K128" t="str">
        <f t="shared" si="10"/>
        <v>навыками применения отдельных программных средств для автоматизации управления запасами;</v>
      </c>
    </row>
    <row r="129" spans="1:11" ht="48.75" thickBot="1" x14ac:dyDescent="0.3">
      <c r="A129" s="30" t="s">
        <v>810</v>
      </c>
      <c r="B129" s="24" t="s">
        <v>44</v>
      </c>
      <c r="C129" s="30" t="s">
        <v>49</v>
      </c>
      <c r="D129" s="30" t="s">
        <v>50</v>
      </c>
      <c r="E129" s="30" t="s">
        <v>40</v>
      </c>
      <c r="F129" s="28"/>
      <c r="G129" t="str">
        <f t="shared" ref="G129:G192" si="11">CONCATENATE(A129,";")</f>
        <v>Основы_бизнеса_в_информационной_сфере;</v>
      </c>
      <c r="H129" t="str">
        <f t="shared" ref="H129:H192" si="12">CONCATENATE(B129,";")</f>
        <v>ОК-4;</v>
      </c>
      <c r="I129" t="str">
        <f t="shared" ref="I129:I192" si="13">CONCATENATE(C129,";")</f>
        <v>стили управления;</v>
      </c>
      <c r="J129" t="str">
        <f t="shared" ref="J129:J192" si="14">CONCATENATE(D129,";")</f>
        <v>использовать методы научного познания в профессиональной области;</v>
      </c>
      <c r="K129" t="str">
        <f t="shared" ref="K129:K192" si="15">CONCATENATE(E129,";")</f>
        <v>-;</v>
      </c>
    </row>
    <row r="130" spans="1:11" ht="108.75" thickBot="1" x14ac:dyDescent="0.3">
      <c r="A130" s="30" t="s">
        <v>810</v>
      </c>
      <c r="B130" s="24" t="s">
        <v>549</v>
      </c>
      <c r="C130" s="30" t="s">
        <v>550</v>
      </c>
      <c r="D130" s="30" t="s">
        <v>551</v>
      </c>
      <c r="E130" s="30" t="s">
        <v>552</v>
      </c>
      <c r="F130" s="28"/>
      <c r="G130" t="str">
        <f t="shared" si="11"/>
        <v>Основы_бизнеса_в_информационной_сфере;</v>
      </c>
      <c r="H130" t="str">
        <f t="shared" si="12"/>
        <v>ПК-14;</v>
      </c>
      <c r="I130" t="str">
        <f t="shared" si="13"/>
        <v>характеристики и цели коммерческого предложения;</v>
      </c>
      <c r="J130" t="str">
        <f t="shared" si="14"/>
        <v>доступно представлять сложную экономическую информацию;</v>
      </c>
      <c r="K130" t="str">
        <f t="shared" si="15"/>
        <v>навыками использования средств для формирования презентации в соответствии с бизнес-планом;</v>
      </c>
    </row>
    <row r="131" spans="1:11" ht="108.75" thickBot="1" x14ac:dyDescent="0.3">
      <c r="A131" s="30" t="s">
        <v>810</v>
      </c>
      <c r="B131" s="24" t="s">
        <v>575</v>
      </c>
      <c r="C131" s="30" t="s">
        <v>589</v>
      </c>
      <c r="D131" s="30" t="s">
        <v>590</v>
      </c>
      <c r="E131" s="30" t="s">
        <v>591</v>
      </c>
      <c r="F131" s="28"/>
      <c r="G131" t="str">
        <f t="shared" si="11"/>
        <v>Основы_бизнеса_в_информационной_сфере;</v>
      </c>
      <c r="H131" t="str">
        <f t="shared" si="12"/>
        <v>ПК-15;</v>
      </c>
      <c r="I131" t="str">
        <f t="shared" si="13"/>
        <v>методы оценки эффективности бизнеса;</v>
      </c>
      <c r="J131" t="str">
        <f t="shared" si="14"/>
        <v>использовать приемы и методы  для оценки экономической ситуации;  оценивать экономические факторы развития предприяти;</v>
      </c>
      <c r="K131" t="str">
        <f t="shared" si="15"/>
        <v>навыками оценки деятельности предприятия с позиции внутреннего состояния и внешнего окружения;</v>
      </c>
    </row>
    <row r="132" spans="1:11" ht="96.75" thickBot="1" x14ac:dyDescent="0.3">
      <c r="A132" s="30" t="s">
        <v>810</v>
      </c>
      <c r="B132" s="24" t="s">
        <v>718</v>
      </c>
      <c r="C132" s="30" t="s">
        <v>723</v>
      </c>
      <c r="D132" s="30" t="s">
        <v>724</v>
      </c>
      <c r="E132" s="30" t="s">
        <v>40</v>
      </c>
      <c r="F132" s="28"/>
      <c r="G132" t="str">
        <f t="shared" si="11"/>
        <v>Основы_бизнеса_в_информационной_сфере;</v>
      </c>
      <c r="H132" t="str">
        <f t="shared" si="12"/>
        <v>ПКП-24;</v>
      </c>
      <c r="I132" t="str">
        <f t="shared" si="13"/>
        <v>организационно-правовые формы предприятий; экономические ресурсы предприятия; системы управления предприятием;</v>
      </c>
      <c r="J132" t="str">
        <f t="shared" si="14"/>
        <v>выделять признаки организационно-правовых форм предприятий; определять специфику ценообразования и производства  в рыночных условиях;;</v>
      </c>
      <c r="K132" t="str">
        <f t="shared" si="15"/>
        <v>-;</v>
      </c>
    </row>
    <row r="133" spans="1:11" ht="108.75" thickBot="1" x14ac:dyDescent="0.3">
      <c r="A133" s="30" t="s">
        <v>811</v>
      </c>
      <c r="B133" s="24" t="s">
        <v>29</v>
      </c>
      <c r="C133" s="30" t="s">
        <v>31</v>
      </c>
      <c r="D133" s="30" t="s">
        <v>32</v>
      </c>
      <c r="E133" s="30" t="s">
        <v>33</v>
      </c>
      <c r="F133" s="28"/>
      <c r="G133" t="str">
        <f t="shared" si="11"/>
        <v>Основы_организационного_управления_в_информационной_сфере;</v>
      </c>
      <c r="H133" t="str">
        <f t="shared" si="12"/>
        <v>ОК-3;</v>
      </c>
      <c r="I133" t="str">
        <f t="shared" si="13"/>
        <v>принципы работы в коллективе, командные методы работы, принципы лидерства;</v>
      </c>
      <c r="J133" t="str">
        <f t="shared" si="14"/>
        <v>использовать на учебных примерах командные методы работы и принципы лидерства;</v>
      </c>
      <c r="K133" t="str">
        <f t="shared" si="15"/>
        <v>навыками применения на учебных примерах командных методов работы и принципов лидерства;</v>
      </c>
    </row>
    <row r="134" spans="1:11" ht="96.75" thickBot="1" x14ac:dyDescent="0.3">
      <c r="A134" s="30" t="s">
        <v>811</v>
      </c>
      <c r="B134" s="24" t="s">
        <v>44</v>
      </c>
      <c r="C134" s="30" t="s">
        <v>45</v>
      </c>
      <c r="D134" s="30" t="s">
        <v>46</v>
      </c>
      <c r="E134" s="30" t="s">
        <v>47</v>
      </c>
      <c r="F134" s="28"/>
      <c r="G134" t="str">
        <f t="shared" si="11"/>
        <v>Основы_организационного_управления_в_информационной_сфере;</v>
      </c>
      <c r="H134" t="str">
        <f t="shared" si="12"/>
        <v>ОК-4;</v>
      </c>
      <c r="I134" t="str">
        <f t="shared" si="13"/>
        <v>подходы к разработке  организационно-управленческих решений;</v>
      </c>
      <c r="J134" t="str">
        <f t="shared" si="14"/>
        <v>находить организационно-управленческие решения;</v>
      </c>
      <c r="K134" t="str">
        <f t="shared" si="15"/>
        <v>навыки принятия на учебных примерах организационно-управленческих решений;</v>
      </c>
    </row>
    <row r="135" spans="1:11" ht="120.75" thickBot="1" x14ac:dyDescent="0.3">
      <c r="A135" s="30" t="s">
        <v>811</v>
      </c>
      <c r="B135" s="24" t="s">
        <v>434</v>
      </c>
      <c r="C135" s="30" t="s">
        <v>444</v>
      </c>
      <c r="D135" s="30" t="s">
        <v>445</v>
      </c>
      <c r="E135" s="30" t="s">
        <v>446</v>
      </c>
      <c r="F135" s="28"/>
      <c r="G135" t="str">
        <f t="shared" si="11"/>
        <v>Основы_организационного_управления_в_информационной_сфере;</v>
      </c>
      <c r="H135" t="str">
        <f t="shared" si="12"/>
        <v>ПК-11;</v>
      </c>
      <c r="I135" t="str">
        <f t="shared" si="13"/>
        <v>подходы к управлению проектными группами по созданию информационных систем и службами по информационных технологий организаций;</v>
      </c>
      <c r="J135" t="str">
        <f t="shared" si="14"/>
        <v>использовать на учебных примерах методы управления человеческими ресурсами проекта;</v>
      </c>
      <c r="K135" t="str">
        <f t="shared" si="15"/>
        <v>навыками применения на учебных примерах методов управления человеческими ресурсами проекта;</v>
      </c>
    </row>
    <row r="136" spans="1:11" ht="228.75" thickBot="1" x14ac:dyDescent="0.3">
      <c r="A136" s="30" t="s">
        <v>811</v>
      </c>
      <c r="B136" s="24" t="s">
        <v>710</v>
      </c>
      <c r="C136" s="30" t="s">
        <v>711</v>
      </c>
      <c r="D136" s="30" t="s">
        <v>712</v>
      </c>
      <c r="E136" s="30" t="s">
        <v>713</v>
      </c>
      <c r="F136" s="28"/>
      <c r="G136" t="str">
        <f t="shared" si="11"/>
        <v>Основы_организационного_управления_в_информационной_сфере;</v>
      </c>
      <c r="H136" t="str">
        <f t="shared" si="12"/>
        <v>ПКП-23;</v>
      </c>
      <c r="I136" t="str">
        <f t="shared" si="13"/>
        <v>виды и характеристики организационных структур управления организациями, основные функции управления организацией и их особенности;</v>
      </c>
      <c r="J136" t="str">
        <f t="shared" si="14"/>
        <v>анализировать применяющиеся организационные структур управления;</v>
      </c>
      <c r="K136" t="str">
        <f t="shared" si="15"/>
        <v>методами повышения эффективности организационных структур управления, формирования конкретных распорядительных документов и использования программных продуктов по поддержке работы менеджера;</v>
      </c>
    </row>
    <row r="137" spans="1:11" ht="72.75" thickBot="1" x14ac:dyDescent="0.3">
      <c r="A137" s="30" t="s">
        <v>811</v>
      </c>
      <c r="B137" s="24" t="s">
        <v>753</v>
      </c>
      <c r="C137" s="30" t="s">
        <v>754</v>
      </c>
      <c r="D137" s="30" t="s">
        <v>755</v>
      </c>
      <c r="E137" s="30" t="s">
        <v>756</v>
      </c>
      <c r="F137" s="28"/>
      <c r="G137" t="str">
        <f t="shared" si="11"/>
        <v>Основы_организационного_управления_в_информационной_сфере;</v>
      </c>
      <c r="H137" t="str">
        <f t="shared" si="12"/>
        <v>ПКП-25;</v>
      </c>
      <c r="I137" t="str">
        <f t="shared" si="13"/>
        <v>основные понятия по управлению инновациями, виды инновационных ресурсов и методы управления ими;</v>
      </c>
      <c r="J137" t="str">
        <f t="shared" si="14"/>
        <v>отделять инновации от новшеств и формировать требования к проектам по внедрению инноваций;</v>
      </c>
      <c r="K137" t="str">
        <f t="shared" si="15"/>
        <v>навыками формирования требований к проектам по внедрению инноваций;</v>
      </c>
    </row>
    <row r="138" spans="1:11" ht="144.75" thickBot="1" x14ac:dyDescent="0.3">
      <c r="A138" s="30" t="s">
        <v>812</v>
      </c>
      <c r="B138" s="24" t="s">
        <v>575</v>
      </c>
      <c r="C138" s="30" t="s">
        <v>586</v>
      </c>
      <c r="D138" s="30" t="s">
        <v>587</v>
      </c>
      <c r="E138" s="30" t="s">
        <v>588</v>
      </c>
      <c r="F138" s="28"/>
      <c r="G138" t="str">
        <f t="shared" si="11"/>
        <v>Оценка_экономического_эффекта_при_разработке_информационных_систем;</v>
      </c>
      <c r="H138" t="str">
        <f t="shared" si="12"/>
        <v>ПК-15;</v>
      </c>
      <c r="I138" t="str">
        <f t="shared" si="13"/>
        <v>методы определения стоимости и эффективности предлагаемых проектных решений;</v>
      </c>
      <c r="J138" t="str">
        <f t="shared" si="14"/>
        <v>рассчитывать нормативные и фактические показатели экономической эффективности проекта;</v>
      </c>
      <c r="K138" t="str">
        <f t="shared" si="15"/>
        <v>навыками расчёта социально-экономических показателей проектов по разработке, внедрению или модернизации информационных систем;</v>
      </c>
    </row>
    <row r="139" spans="1:11" ht="144.75" thickBot="1" x14ac:dyDescent="0.3">
      <c r="A139" s="30" t="s">
        <v>812</v>
      </c>
      <c r="B139" s="24" t="s">
        <v>592</v>
      </c>
      <c r="C139" s="30" t="s">
        <v>596</v>
      </c>
      <c r="D139" s="30" t="s">
        <v>597</v>
      </c>
      <c r="E139" s="30" t="s">
        <v>598</v>
      </c>
      <c r="F139" s="28"/>
      <c r="G139" t="str">
        <f t="shared" si="11"/>
        <v>Оценка_экономического_эффекта_при_разработке_информационных_систем;</v>
      </c>
      <c r="H139" t="str">
        <f t="shared" si="12"/>
        <v>ПК-16;</v>
      </c>
      <c r="I139" t="str">
        <f t="shared" si="13"/>
        <v>методы оценивания и выбора  операционных сред и информационно-коммуникационных технологий для информатизации и автоматизации решения прикладных задач и создания ИС;</v>
      </c>
      <c r="J139" t="str">
        <f t="shared" si="14"/>
        <v>использовать конкретные экономические методы оценивания и выбора  операционных сред и информационно-коммуникационных технологий;</v>
      </c>
      <c r="K139" t="str">
        <f t="shared" si="15"/>
        <v>конкретными экономическими методами оценивания и выбора операционных сред и информационно-коммуникационных технологий;</v>
      </c>
    </row>
    <row r="140" spans="1:11" ht="120.75" thickBot="1" x14ac:dyDescent="0.3">
      <c r="A140" s="30" t="s">
        <v>66</v>
      </c>
      <c r="B140" s="24" t="s">
        <v>54</v>
      </c>
      <c r="C140" s="30" t="s">
        <v>67</v>
      </c>
      <c r="D140" s="30" t="s">
        <v>70</v>
      </c>
      <c r="E140" s="30" t="s">
        <v>71</v>
      </c>
      <c r="F140" s="28"/>
      <c r="G140" t="str">
        <f t="shared" si="11"/>
        <v>Правоведение;</v>
      </c>
      <c r="H140" t="str">
        <f t="shared" si="12"/>
        <v>ОК-5;</v>
      </c>
      <c r="I140" t="str">
        <f t="shared" si="13"/>
        <v>- основы теории государства и права;;</v>
      </c>
      <c r="J140" t="str">
        <f t="shared" si="14"/>
        <v>способен при решении профессиональных задач анализировать социально-экономические проблемы и процессы с применением методов правового анализа;</v>
      </c>
      <c r="K140" t="str">
        <f t="shared" si="15"/>
        <v>организация экономической деятельности с использованием современной правовых систем;</v>
      </c>
    </row>
    <row r="141" spans="1:11" ht="84.75" thickBot="1" x14ac:dyDescent="0.3">
      <c r="A141" s="24" t="s">
        <v>66</v>
      </c>
      <c r="B141" s="24" t="s">
        <v>112</v>
      </c>
      <c r="C141" s="31" t="s">
        <v>113</v>
      </c>
      <c r="D141" s="24" t="s">
        <v>115</v>
      </c>
      <c r="E141" s="24" t="s">
        <v>117</v>
      </c>
      <c r="F141" s="28"/>
      <c r="G141" t="str">
        <f t="shared" si="11"/>
        <v>Правоведение;</v>
      </c>
      <c r="H141" t="str">
        <f t="shared" si="12"/>
        <v>ОК-12;</v>
      </c>
      <c r="I141" t="str">
        <f t="shared" si="13"/>
        <v>- о содержании неотъемлемых и неотчуждаемых прав и свобод человека, сущности, характере и взаимосвязи правовых явлений;;</v>
      </c>
      <c r="J141" t="str">
        <f t="shared" si="14"/>
        <v>- понимать законы и другие нормативные правовые акты; ;</v>
      </c>
      <c r="K141" t="str">
        <f t="shared" si="15"/>
        <v>- работы с действующим законодательст-вом;;</v>
      </c>
    </row>
    <row r="142" spans="1:11" ht="60.75" thickBot="1" x14ac:dyDescent="0.3">
      <c r="A142" s="29" t="s">
        <v>66</v>
      </c>
      <c r="B142" s="24" t="s">
        <v>128</v>
      </c>
      <c r="C142" s="30" t="s">
        <v>147</v>
      </c>
      <c r="D142" s="29" t="s">
        <v>150</v>
      </c>
      <c r="E142" s="29" t="s">
        <v>153</v>
      </c>
      <c r="F142" s="28"/>
      <c r="G142" t="str">
        <f t="shared" si="11"/>
        <v>Правоведение;</v>
      </c>
      <c r="H142" t="str">
        <f t="shared" si="12"/>
        <v>ПК-1;</v>
      </c>
      <c r="I142" t="str">
        <f t="shared" si="13"/>
        <v>- источников российского права;;</v>
      </c>
      <c r="J142" t="str">
        <f t="shared" si="14"/>
        <v>- принимать решения и совершать иные юридические действия в точном соответствии с законом;;</v>
      </c>
      <c r="K142" t="str">
        <f t="shared" si="15"/>
        <v>- анализа локальных актов хозяйствующих субъектов;;</v>
      </c>
    </row>
    <row r="143" spans="1:11" ht="60.75" thickBot="1" x14ac:dyDescent="0.3">
      <c r="A143" s="30" t="s">
        <v>813</v>
      </c>
      <c r="B143" s="24" t="s">
        <v>72</v>
      </c>
      <c r="C143" s="30" t="s">
        <v>73</v>
      </c>
      <c r="D143" s="30" t="s">
        <v>74</v>
      </c>
      <c r="E143" s="30" t="s">
        <v>75</v>
      </c>
      <c r="F143" s="28"/>
      <c r="G143" t="str">
        <f t="shared" si="11"/>
        <v>Программирование_на_Java;</v>
      </c>
      <c r="H143" t="str">
        <f t="shared" si="12"/>
        <v>ОК-6;</v>
      </c>
      <c r="I143" t="str">
        <f t="shared" si="13"/>
        <v>социальное значение будущей профессиональной деятельности;</v>
      </c>
      <c r="J143" t="str">
        <f t="shared" si="14"/>
        <v>описывать предмет профессиональной деятельности;</v>
      </c>
      <c r="K143" t="str">
        <f t="shared" si="15"/>
        <v>высокой мотивацией к профессиональной деятельности;</v>
      </c>
    </row>
    <row r="144" spans="1:11" ht="72.75" thickBot="1" x14ac:dyDescent="0.3">
      <c r="A144" s="30" t="s">
        <v>813</v>
      </c>
      <c r="B144" s="24" t="s">
        <v>160</v>
      </c>
      <c r="C144" s="30" t="s">
        <v>181</v>
      </c>
      <c r="D144" s="30" t="s">
        <v>182</v>
      </c>
      <c r="E144" s="30" t="s">
        <v>183</v>
      </c>
      <c r="F144" s="28"/>
      <c r="G144" t="str">
        <f t="shared" si="11"/>
        <v>Программирование_на_Java;</v>
      </c>
      <c r="H144" t="str">
        <f t="shared" si="12"/>
        <v>ПК-2;</v>
      </c>
      <c r="I144" t="str">
        <f t="shared" si="13"/>
        <v>виды социально-экономических проблем, которые решает менеджер при профессиональной деятельности;</v>
      </c>
      <c r="J144" t="str">
        <f t="shared" si="14"/>
        <v>решать  социально-экономические проблемы;</v>
      </c>
      <c r="K144" t="str">
        <f t="shared" si="15"/>
        <v>методами  решения  социально-экономических проблем;</v>
      </c>
    </row>
    <row r="145" spans="1:11" ht="108.75" thickBot="1" x14ac:dyDescent="0.3">
      <c r="A145" s="30" t="s">
        <v>814</v>
      </c>
      <c r="B145" s="24" t="s">
        <v>128</v>
      </c>
      <c r="C145" s="30" t="s">
        <v>137</v>
      </c>
      <c r="D145" s="30" t="s">
        <v>138</v>
      </c>
      <c r="E145" s="30" t="s">
        <v>139</v>
      </c>
      <c r="F145" s="28"/>
      <c r="G145" t="str">
        <f t="shared" si="11"/>
        <v>Программная_инженерия;</v>
      </c>
      <c r="H145" t="str">
        <f t="shared" si="12"/>
        <v>ПК-1;</v>
      </c>
      <c r="I145" t="str">
        <f t="shared" si="13"/>
        <v>виды и область применения нормативных документов в сфере разработки программных средств;</v>
      </c>
      <c r="J145" t="str">
        <f t="shared" si="14"/>
        <v>анализировать требования нормативных документов и формировать ограничения при создании и применении программных средств;</v>
      </c>
      <c r="K145" t="str">
        <f t="shared" si="15"/>
        <v>навыками использования требований нормативных документов при создании и применении программных средств;</v>
      </c>
    </row>
    <row r="146" spans="1:11" ht="132.75" thickBot="1" x14ac:dyDescent="0.3">
      <c r="A146" s="30" t="s">
        <v>814</v>
      </c>
      <c r="B146" s="24" t="s">
        <v>281</v>
      </c>
      <c r="C146" s="30" t="s">
        <v>309</v>
      </c>
      <c r="D146" s="30" t="s">
        <v>310</v>
      </c>
      <c r="E146" s="30" t="s">
        <v>311</v>
      </c>
      <c r="F146" s="28"/>
      <c r="G146" t="str">
        <f t="shared" si="11"/>
        <v>Программная_инженерия;</v>
      </c>
      <c r="H146" t="str">
        <f t="shared" si="12"/>
        <v>ПК-5;</v>
      </c>
      <c r="I146" t="str">
        <f t="shared" si="13"/>
        <v>характеристики и особенности программных и инструментальных средств, применяющихся при создании информационных систем;</v>
      </c>
      <c r="J146" t="str">
        <f t="shared" si="14"/>
        <v>осуществлять сравнение программных и инструментальных средств по характеристикам и оценивать по установленным критериям;</v>
      </c>
      <c r="K146" t="str">
        <f t="shared" si="15"/>
        <v>навыками выбора программных и инструментальных средств для решения конкретной учебной или практической задачи;</v>
      </c>
    </row>
    <row r="147" spans="1:11" ht="96.75" thickBot="1" x14ac:dyDescent="0.3">
      <c r="A147" s="30" t="s">
        <v>814</v>
      </c>
      <c r="B147" s="24" t="s">
        <v>312</v>
      </c>
      <c r="C147" s="30" t="s">
        <v>319</v>
      </c>
      <c r="D147" s="30" t="s">
        <v>320</v>
      </c>
      <c r="E147" s="30" t="s">
        <v>321</v>
      </c>
      <c r="F147" s="28"/>
      <c r="G147" t="str">
        <f t="shared" si="11"/>
        <v>Программная_инженерия;</v>
      </c>
      <c r="H147" t="str">
        <f t="shared" si="12"/>
        <v>ПК-6;</v>
      </c>
      <c r="I147" t="str">
        <f t="shared" si="13"/>
        <v>требования и подходы к созданию документации по эксплуатации программных средств;</v>
      </c>
      <c r="J147" t="str">
        <f t="shared" si="14"/>
        <v>разрабатывать комплект эксплуатационной документации  программных средств;</v>
      </c>
      <c r="K147" t="str">
        <f t="shared" si="15"/>
        <v>навыками оформления конкретных эксплуатационных документов  программных средств;</v>
      </c>
    </row>
    <row r="148" spans="1:11" ht="96.75" thickBot="1" x14ac:dyDescent="0.3">
      <c r="A148" s="30" t="s">
        <v>814</v>
      </c>
      <c r="B148" s="24" t="s">
        <v>312</v>
      </c>
      <c r="C148" s="30" t="s">
        <v>322</v>
      </c>
      <c r="D148" s="30" t="s">
        <v>323</v>
      </c>
      <c r="E148" s="30" t="s">
        <v>324</v>
      </c>
      <c r="F148" s="28"/>
      <c r="G148" t="str">
        <f t="shared" si="11"/>
        <v>Программная_инженерия;</v>
      </c>
      <c r="H148" t="str">
        <f t="shared" si="12"/>
        <v>ПК-6;</v>
      </c>
      <c r="I148" t="str">
        <f t="shared" si="13"/>
        <v>подходы к управлению требованиями и созданию технических заданий на разработку программных средств;</v>
      </c>
      <c r="J148" t="str">
        <f t="shared" si="14"/>
        <v>определять требования к программным средствам и оформлять их в виде технического задания;</v>
      </c>
      <c r="K148" t="str">
        <f t="shared" si="15"/>
        <v>навыками оформления технического задания по конкретному программному средству;</v>
      </c>
    </row>
    <row r="149" spans="1:11" ht="120.75" thickBot="1" x14ac:dyDescent="0.3">
      <c r="A149" s="30" t="s">
        <v>814</v>
      </c>
      <c r="B149" s="24" t="s">
        <v>325</v>
      </c>
      <c r="C149" s="30" t="s">
        <v>326</v>
      </c>
      <c r="D149" s="30" t="s">
        <v>327</v>
      </c>
      <c r="E149" s="30" t="s">
        <v>328</v>
      </c>
      <c r="F149" s="28"/>
      <c r="G149" t="str">
        <f t="shared" si="11"/>
        <v>Программная_инженерия;</v>
      </c>
      <c r="H149" t="str">
        <f t="shared" si="12"/>
        <v>ПК-7;</v>
      </c>
      <c r="I149" t="str">
        <f t="shared" si="13"/>
        <v>характеристики качества программных продуктов и информационных систем и методы проверки их на соответствие стандартам;</v>
      </c>
      <c r="J149" t="str">
        <f t="shared" si="14"/>
        <v>оценивать качества программных продуктов и информационных систем конкретными методами;</v>
      </c>
      <c r="K149" t="str">
        <f t="shared" si="15"/>
        <v>навыками проверки качества программных продуктов и информационных систем с оформлением конкретных документов;</v>
      </c>
    </row>
    <row r="150" spans="1:11" ht="84.75" thickBot="1" x14ac:dyDescent="0.3">
      <c r="A150" s="30" t="s">
        <v>814</v>
      </c>
      <c r="B150" s="24" t="s">
        <v>405</v>
      </c>
      <c r="C150" s="30" t="s">
        <v>422</v>
      </c>
      <c r="D150" s="30" t="s">
        <v>423</v>
      </c>
      <c r="E150" s="30" t="s">
        <v>424</v>
      </c>
      <c r="F150" s="28"/>
      <c r="G150" t="str">
        <f t="shared" si="11"/>
        <v>Программная_инженерия;</v>
      </c>
      <c r="H150" t="str">
        <f t="shared" si="12"/>
        <v>ПК-10;</v>
      </c>
      <c r="I150" t="str">
        <f t="shared" si="13"/>
        <v>виды и способы тестирования программных средств, подходы к разработке тестовых наборов и процедур;</v>
      </c>
      <c r="J150" t="str">
        <f t="shared" si="14"/>
        <v>документировать тестовые наборы и процедуры;</v>
      </c>
      <c r="K150" t="str">
        <f t="shared" si="15"/>
        <v>навыками формирования программы методики испытания программных средств;</v>
      </c>
    </row>
    <row r="151" spans="1:11" ht="96.75" thickBot="1" x14ac:dyDescent="0.3">
      <c r="A151" s="30" t="s">
        <v>814</v>
      </c>
      <c r="B151" s="24" t="s">
        <v>507</v>
      </c>
      <c r="C151" s="30" t="s">
        <v>540</v>
      </c>
      <c r="D151" s="30" t="s">
        <v>541</v>
      </c>
      <c r="E151" s="30" t="s">
        <v>542</v>
      </c>
      <c r="F151" s="28"/>
      <c r="G151" t="str">
        <f t="shared" si="11"/>
        <v>Программная_инженерия;</v>
      </c>
      <c r="H151" t="str">
        <f t="shared" si="12"/>
        <v>ПК-13;</v>
      </c>
      <c r="I151" t="str">
        <f t="shared" si="13"/>
        <v>методы тестирования компонентов программных средств;</v>
      </c>
      <c r="J151" t="str">
        <f t="shared" si="14"/>
        <v>составлять планы проведения тестирования и разрабатывать сценарии тестов программных средств;</v>
      </c>
      <c r="K151" t="str">
        <f t="shared" si="15"/>
        <v>навыками формирования контрольных примеров для тестирования программных средств;</v>
      </c>
    </row>
    <row r="152" spans="1:11" ht="72.75" thickBot="1" x14ac:dyDescent="0.3">
      <c r="A152" s="30" t="s">
        <v>815</v>
      </c>
      <c r="B152" s="24" t="s">
        <v>77</v>
      </c>
      <c r="C152" s="30" t="s">
        <v>81</v>
      </c>
      <c r="D152" s="30" t="s">
        <v>40</v>
      </c>
      <c r="E152" s="30" t="s">
        <v>40</v>
      </c>
      <c r="F152" s="28"/>
      <c r="G152" t="str">
        <f t="shared" si="11"/>
        <v>Проектирование_информационных_систем;</v>
      </c>
      <c r="H152" t="str">
        <f t="shared" si="12"/>
        <v>ОК-7;</v>
      </c>
      <c r="I152" t="str">
        <f t="shared" si="13"/>
        <v>структуру информационных систем и их роль в современном информационном обществе;</v>
      </c>
      <c r="J152" t="str">
        <f t="shared" si="14"/>
        <v>-;</v>
      </c>
      <c r="K152" t="str">
        <f t="shared" si="15"/>
        <v>-;</v>
      </c>
    </row>
    <row r="153" spans="1:11" ht="120.75" thickBot="1" x14ac:dyDescent="0.3">
      <c r="A153" s="30" t="s">
        <v>815</v>
      </c>
      <c r="B153" s="24" t="s">
        <v>257</v>
      </c>
      <c r="C153" s="30" t="s">
        <v>278</v>
      </c>
      <c r="D153" s="30" t="s">
        <v>279</v>
      </c>
      <c r="E153" s="30" t="s">
        <v>280</v>
      </c>
      <c r="F153" s="28"/>
      <c r="G153" t="str">
        <f t="shared" si="11"/>
        <v>Проектирование_информационных_систем;</v>
      </c>
      <c r="H153" t="str">
        <f t="shared" si="12"/>
        <v>ПК-4;</v>
      </c>
      <c r="I153" t="str">
        <f t="shared" si="13"/>
        <v>виды и методики постановки задач при проектировании информационных систем;</v>
      </c>
      <c r="J153" t="str">
        <f t="shared" si="14"/>
        <v>применять методы разработки информационного, программного и организационного обеспечения информационных систем;</v>
      </c>
      <c r="K153" t="str">
        <f t="shared" si="15"/>
        <v>навыками использования современных инструментальных средств проектирования информационных систем;</v>
      </c>
    </row>
    <row r="154" spans="1:11" ht="84.75" thickBot="1" x14ac:dyDescent="0.3">
      <c r="A154" s="30" t="s">
        <v>815</v>
      </c>
      <c r="B154" s="24" t="s">
        <v>312</v>
      </c>
      <c r="C154" s="30" t="s">
        <v>316</v>
      </c>
      <c r="D154" s="30" t="s">
        <v>317</v>
      </c>
      <c r="E154" s="30" t="s">
        <v>318</v>
      </c>
      <c r="F154" s="28"/>
      <c r="G154" t="str">
        <f t="shared" si="11"/>
        <v>Проектирование_информационных_систем;</v>
      </c>
      <c r="H154" t="str">
        <f t="shared" si="12"/>
        <v>ПК-6;</v>
      </c>
      <c r="I154" t="str">
        <f t="shared" si="13"/>
        <v>процедуру осуществления постановки задач для проектирования информационных систем;</v>
      </c>
      <c r="J154" t="str">
        <f t="shared" si="14"/>
        <v>разрабатывать техническую документацию в соответствии со стандартами проектирования информационных систем;</v>
      </c>
      <c r="K154" t="str">
        <f t="shared" si="15"/>
        <v>навыками оформления проектной и эксплуатационной документации;</v>
      </c>
    </row>
    <row r="155" spans="1:11" ht="72.75" thickBot="1" x14ac:dyDescent="0.3">
      <c r="A155" s="30" t="s">
        <v>815</v>
      </c>
      <c r="B155" s="24" t="s">
        <v>325</v>
      </c>
      <c r="C155" s="30" t="s">
        <v>329</v>
      </c>
      <c r="D155" s="30" t="s">
        <v>330</v>
      </c>
      <c r="E155" s="30" t="s">
        <v>331</v>
      </c>
      <c r="F155" s="28"/>
      <c r="G155" t="str">
        <f t="shared" si="11"/>
        <v>Проектирование_информационных_систем;</v>
      </c>
      <c r="H155" t="str">
        <f t="shared" si="12"/>
        <v>ПК-7;</v>
      </c>
      <c r="I155" t="str">
        <f t="shared" si="13"/>
        <v>методологии и технологии проектирования информационных систем;</v>
      </c>
      <c r="J155" t="str">
        <f t="shared" si="14"/>
        <v>выбирать средства и методы проектирования информационных систем в зависимости от условий проведения проектных работ;</v>
      </c>
      <c r="K155" t="str">
        <f t="shared" si="15"/>
        <v>навыками выполнения системного проекта;</v>
      </c>
    </row>
    <row r="156" spans="1:11" ht="228.75" thickBot="1" x14ac:dyDescent="0.3">
      <c r="A156" s="30" t="s">
        <v>815</v>
      </c>
      <c r="B156" s="24" t="s">
        <v>335</v>
      </c>
      <c r="C156" s="30" t="s">
        <v>347</v>
      </c>
      <c r="D156" s="30" t="s">
        <v>334</v>
      </c>
      <c r="E156" s="30" t="s">
        <v>348</v>
      </c>
      <c r="F156" s="28"/>
      <c r="G156" t="str">
        <f t="shared" si="11"/>
        <v>Проектирование_информационных_систем;</v>
      </c>
      <c r="H156" t="str">
        <f t="shared" si="12"/>
        <v>ПК-8;</v>
      </c>
      <c r="I156" t="str">
        <f t="shared" si="13"/>
        <v>методики анализа предметной области;</v>
      </c>
      <c r="J156" t="str">
        <f t="shared" si="14"/>
        <v>использовать методики анализа предметной области для предпроектного обследования объектов автоматизации;</v>
      </c>
      <c r="K156" t="str">
        <f t="shared" si="15"/>
        <v>навыками проведения предпроектного обследования объекта автоматизации; навыками сбора и формализации материалов предпроектного обследования; составления планов проведения проектных работ;</v>
      </c>
    </row>
    <row r="157" spans="1:11" ht="228.75" thickBot="1" x14ac:dyDescent="0.3">
      <c r="A157" s="30" t="s">
        <v>815</v>
      </c>
      <c r="B157" s="24" t="s">
        <v>434</v>
      </c>
      <c r="C157" s="30" t="s">
        <v>471</v>
      </c>
      <c r="D157" s="30" t="s">
        <v>472</v>
      </c>
      <c r="E157" s="30" t="s">
        <v>473</v>
      </c>
      <c r="F157" s="28"/>
      <c r="G157" t="str">
        <f t="shared" si="11"/>
        <v>Проектирование_информационных_систем;</v>
      </c>
      <c r="H157" t="str">
        <f t="shared" si="12"/>
        <v>ПК-11;</v>
      </c>
      <c r="I157" t="str">
        <f t="shared" si="13"/>
        <v>виды работ, используемые при создании и управлении информационными системами;</v>
      </c>
      <c r="J157" t="str">
        <f t="shared" si="14"/>
        <v>применять подходы по созданию и управлению информационными системами на всех этапах их жизненного цикла;</v>
      </c>
      <c r="K157" t="str">
        <f t="shared" si="15"/>
        <v>навыками оформления проектной и эксплуатационной документации, а также разработки комплекта проектной и эксплуатационной документации в соответствии с требованиями ГОСТ серии 34;</v>
      </c>
    </row>
    <row r="158" spans="1:11" ht="132.75" thickBot="1" x14ac:dyDescent="0.3">
      <c r="A158" s="30" t="s">
        <v>815</v>
      </c>
      <c r="B158" s="24" t="s">
        <v>605</v>
      </c>
      <c r="C158" s="30" t="s">
        <v>625</v>
      </c>
      <c r="D158" s="30" t="s">
        <v>330</v>
      </c>
      <c r="E158" s="30" t="s">
        <v>626</v>
      </c>
      <c r="F158" s="28"/>
      <c r="G158" t="str">
        <f t="shared" si="11"/>
        <v>Проектирование_информационных_систем;</v>
      </c>
      <c r="H158" t="str">
        <f t="shared" si="12"/>
        <v>ПК-17;</v>
      </c>
      <c r="I158" t="str">
        <f t="shared" si="13"/>
        <v>методики выбора проектных решений;</v>
      </c>
      <c r="J158" t="str">
        <f t="shared" si="14"/>
        <v>выбирать средства и методы проектирования информационных систем в зависимости от условий проведения проектных работ;</v>
      </c>
      <c r="K158" t="str">
        <f t="shared" si="15"/>
        <v>средствами и методами проектирования информационных систем в зависимости от условий проведения проектных работ;</v>
      </c>
    </row>
    <row r="159" spans="1:11" ht="72.75" thickBot="1" x14ac:dyDescent="0.3">
      <c r="A159" s="30" t="s">
        <v>815</v>
      </c>
      <c r="B159" s="24" t="s">
        <v>637</v>
      </c>
      <c r="C159" s="30" t="s">
        <v>641</v>
      </c>
      <c r="D159" s="30" t="s">
        <v>642</v>
      </c>
      <c r="E159" s="30" t="s">
        <v>643</v>
      </c>
      <c r="F159" s="28"/>
      <c r="G159" t="str">
        <f t="shared" si="11"/>
        <v>Проектирование_информационных_систем;</v>
      </c>
      <c r="H159" t="str">
        <f t="shared" si="12"/>
        <v>ПК-19;</v>
      </c>
      <c r="I159" t="str">
        <f t="shared" si="13"/>
        <v>методы анализа рынка для решения прикладных задач;</v>
      </c>
      <c r="J159" t="str">
        <f t="shared" si="14"/>
        <v>анализировать рынок для решения прикладных задач;</v>
      </c>
      <c r="K159" t="str">
        <f t="shared" si="15"/>
        <v>навыками анализа рынка для решения прикладных задач;</v>
      </c>
    </row>
    <row r="160" spans="1:11" ht="72.75" thickBot="1" x14ac:dyDescent="0.3">
      <c r="A160" s="30" t="s">
        <v>815</v>
      </c>
      <c r="B160" s="24" t="s">
        <v>663</v>
      </c>
      <c r="C160" s="30" t="s">
        <v>688</v>
      </c>
      <c r="D160" s="30" t="s">
        <v>334</v>
      </c>
      <c r="E160" s="30" t="s">
        <v>331</v>
      </c>
      <c r="F160" s="28"/>
      <c r="G160" t="str">
        <f t="shared" si="11"/>
        <v>Проектирование_информационных_систем;</v>
      </c>
      <c r="H160" t="str">
        <f t="shared" si="12"/>
        <v>ПК-21;</v>
      </c>
      <c r="I160" t="str">
        <f t="shared" si="13"/>
        <v>методы сбора информации о предметной области использованием системного подхода ;</v>
      </c>
      <c r="J160" t="str">
        <f t="shared" si="14"/>
        <v>использовать методики анализа предметной области для предпроектного обследования объектов автоматизации;</v>
      </c>
      <c r="K160" t="str">
        <f t="shared" si="15"/>
        <v>навыками выполнения системного проекта;</v>
      </c>
    </row>
    <row r="161" spans="1:11" ht="72.75" thickBot="1" x14ac:dyDescent="0.3">
      <c r="A161" s="30" t="s">
        <v>816</v>
      </c>
      <c r="B161" s="24" t="s">
        <v>44</v>
      </c>
      <c r="C161" s="30" t="s">
        <v>52</v>
      </c>
      <c r="D161" s="30" t="s">
        <v>53</v>
      </c>
      <c r="E161" s="30" t="s">
        <v>40</v>
      </c>
      <c r="F161" s="28"/>
      <c r="G161" t="str">
        <f t="shared" si="11"/>
        <v>Проектный_практикум_;</v>
      </c>
      <c r="H161" t="str">
        <f t="shared" si="12"/>
        <v>ОК-4;</v>
      </c>
      <c r="I161" t="str">
        <f t="shared" si="13"/>
        <v>принципы проектного управления и распределения ответственности в проекте;</v>
      </c>
      <c r="J161" t="str">
        <f t="shared" si="14"/>
        <v>работать в команде проекта;</v>
      </c>
      <c r="K161" t="str">
        <f t="shared" si="15"/>
        <v>-;</v>
      </c>
    </row>
    <row r="162" spans="1:11" ht="60.75" thickBot="1" x14ac:dyDescent="0.3">
      <c r="A162" s="30" t="s">
        <v>816</v>
      </c>
      <c r="B162" s="24" t="s">
        <v>94</v>
      </c>
      <c r="C162" s="30" t="s">
        <v>97</v>
      </c>
      <c r="D162" s="30" t="s">
        <v>98</v>
      </c>
      <c r="E162" s="30" t="s">
        <v>99</v>
      </c>
      <c r="F162" s="28"/>
      <c r="G162" t="str">
        <f t="shared" si="11"/>
        <v>Проектный_практикум_;</v>
      </c>
      <c r="H162" t="str">
        <f t="shared" si="12"/>
        <v>ОК-9;</v>
      </c>
      <c r="I162" t="str">
        <f t="shared" si="13"/>
        <v>принципы проектного управления;</v>
      </c>
      <c r="J162" t="str">
        <f t="shared" si="14"/>
        <v>использовать методы управления проектами на различных стадиях их жизненного цикла;</v>
      </c>
      <c r="K162" t="str">
        <f t="shared" si="15"/>
        <v>навыками разработки и проведения презентации проекта;</v>
      </c>
    </row>
    <row r="163" spans="1:11" ht="96.75" thickBot="1" x14ac:dyDescent="0.3">
      <c r="A163" s="30" t="s">
        <v>816</v>
      </c>
      <c r="B163" s="24" t="s">
        <v>312</v>
      </c>
      <c r="C163" s="30" t="s">
        <v>313</v>
      </c>
      <c r="D163" s="30" t="s">
        <v>314</v>
      </c>
      <c r="E163" s="30" t="s">
        <v>315</v>
      </c>
      <c r="F163" s="28"/>
      <c r="G163" t="str">
        <f t="shared" si="11"/>
        <v>Проектный_практикум_;</v>
      </c>
      <c r="H163" t="str">
        <f t="shared" si="12"/>
        <v>ПК-6;</v>
      </c>
      <c r="I163" t="str">
        <f t="shared" si="13"/>
        <v>международные и национальные стандарты управления проектами;</v>
      </c>
      <c r="J163" t="str">
        <f t="shared" si="14"/>
        <v>разрабатывать проектную документацию в соответствии с международными и национальными стандартами управления проектами;</v>
      </c>
      <c r="K163" t="str">
        <f t="shared" si="15"/>
        <v>навыками оформления проектной документации;</v>
      </c>
    </row>
    <row r="164" spans="1:11" ht="192.75" thickBot="1" x14ac:dyDescent="0.3">
      <c r="A164" s="30" t="s">
        <v>816</v>
      </c>
      <c r="B164" s="24" t="s">
        <v>335</v>
      </c>
      <c r="C164" s="30" t="s">
        <v>356</v>
      </c>
      <c r="D164" s="30" t="s">
        <v>357</v>
      </c>
      <c r="E164" s="30" t="s">
        <v>358</v>
      </c>
      <c r="F164" s="28"/>
      <c r="G164" t="str">
        <f t="shared" si="11"/>
        <v>Проектный_практикум_;</v>
      </c>
      <c r="H164" t="str">
        <f t="shared" si="12"/>
        <v>ПК-8;</v>
      </c>
      <c r="I164" t="str">
        <f t="shared" si="13"/>
        <v>инструментальные средства и программное обеспечение управления проектами в различных предметных областях;</v>
      </c>
      <c r="J164" t="str">
        <f t="shared" si="14"/>
        <v>выбирать инструментальные средства и программное обеспечение управления проектами в различных предметных областях;</v>
      </c>
      <c r="K164" t="str">
        <f t="shared" si="15"/>
        <v>навыками использования современных инструментальных средств управления проектами для выполнения работ на различных стадиях жизненного цикла проекта;</v>
      </c>
    </row>
    <row r="165" spans="1:11" ht="96.75" thickBot="1" x14ac:dyDescent="0.3">
      <c r="A165" s="30" t="s">
        <v>816</v>
      </c>
      <c r="B165" s="24" t="s">
        <v>434</v>
      </c>
      <c r="C165" s="30" t="s">
        <v>447</v>
      </c>
      <c r="D165" s="30" t="s">
        <v>448</v>
      </c>
      <c r="E165" s="30" t="s">
        <v>449</v>
      </c>
      <c r="F165" s="28"/>
      <c r="G165" t="str">
        <f t="shared" si="11"/>
        <v>Проектный_практикум_;</v>
      </c>
      <c r="H165" t="str">
        <f t="shared" si="12"/>
        <v>ПК-11;</v>
      </c>
      <c r="I165" t="str">
        <f t="shared" si="13"/>
        <v>методы планирования проектных работ и оценки хода их выполнения;</v>
      </c>
      <c r="J165" t="str">
        <f t="shared" si="14"/>
        <v>применять национальные и международные стандарты, регламентирующие работы по управлению проектами  ;</v>
      </c>
      <c r="K165" t="str">
        <f t="shared" si="15"/>
        <v>навыками разработки сетевого плана-графика выполнения проектных работ;</v>
      </c>
    </row>
    <row r="166" spans="1:11" ht="84.75" thickBot="1" x14ac:dyDescent="0.3">
      <c r="A166" s="30" t="s">
        <v>816</v>
      </c>
      <c r="B166" s="24" t="s">
        <v>434</v>
      </c>
      <c r="C166" s="30" t="s">
        <v>458</v>
      </c>
      <c r="D166" s="30" t="s">
        <v>317</v>
      </c>
      <c r="E166" s="30" t="s">
        <v>459</v>
      </c>
      <c r="F166" s="28"/>
      <c r="G166" t="str">
        <f t="shared" si="11"/>
        <v>Проектный_практикум_;</v>
      </c>
      <c r="H166" t="str">
        <f t="shared" si="12"/>
        <v>ПК-11;</v>
      </c>
      <c r="I166" t="str">
        <f t="shared" si="13"/>
        <v>жизненный цикл проектов;</v>
      </c>
      <c r="J166" t="str">
        <f t="shared" si="14"/>
        <v>разрабатывать техническую документацию в соответствии со стандартами проектирования информационных систем;</v>
      </c>
      <c r="K166" t="str">
        <f t="shared" si="15"/>
        <v>навыками ресурсного планирования проектов;</v>
      </c>
    </row>
    <row r="167" spans="1:11" ht="72.75" thickBot="1" x14ac:dyDescent="0.3">
      <c r="A167" s="30" t="s">
        <v>816</v>
      </c>
      <c r="B167" s="24" t="s">
        <v>549</v>
      </c>
      <c r="C167" s="30" t="s">
        <v>572</v>
      </c>
      <c r="D167" s="30" t="s">
        <v>573</v>
      </c>
      <c r="E167" s="30" t="s">
        <v>574</v>
      </c>
      <c r="F167" s="28"/>
      <c r="G167" t="str">
        <f t="shared" si="11"/>
        <v>Проектный_практикум_;</v>
      </c>
      <c r="H167" t="str">
        <f t="shared" si="12"/>
        <v>ПК-14;</v>
      </c>
      <c r="I167" t="str">
        <f t="shared" si="13"/>
        <v>принципы формирования проектных команд для разработки информационных систем;</v>
      </c>
      <c r="J167" t="str">
        <f t="shared" si="14"/>
        <v>участвовать в проектной команде в качестве менеджера и исполнителя проекта;</v>
      </c>
      <c r="K167" t="str">
        <f t="shared" si="15"/>
        <v>навыками формирования проектных команд;</v>
      </c>
    </row>
    <row r="168" spans="1:11" ht="48.75" thickBot="1" x14ac:dyDescent="0.3">
      <c r="A168" s="30" t="s">
        <v>816</v>
      </c>
      <c r="B168" s="24" t="s">
        <v>575</v>
      </c>
      <c r="C168" s="30" t="s">
        <v>576</v>
      </c>
      <c r="D168" s="30" t="s">
        <v>577</v>
      </c>
      <c r="E168" s="30" t="s">
        <v>578</v>
      </c>
      <c r="F168" s="28"/>
      <c r="G168" t="str">
        <f t="shared" si="11"/>
        <v>Проектный_практикум_;</v>
      </c>
      <c r="H168" t="str">
        <f t="shared" si="12"/>
        <v>ПК-15;</v>
      </c>
      <c r="I168" t="str">
        <f t="shared" si="13"/>
        <v>методики оценки эффективности выполнения проектов;</v>
      </c>
      <c r="J168" t="str">
        <f t="shared" si="14"/>
        <v>использовать методики оценки эффективности выполнения проектов;</v>
      </c>
      <c r="K168" t="str">
        <f t="shared" si="15"/>
        <v>навыками оценки затрат на проекты;</v>
      </c>
    </row>
    <row r="169" spans="1:11" ht="96.75" thickBot="1" x14ac:dyDescent="0.3">
      <c r="A169" s="30" t="s">
        <v>816</v>
      </c>
      <c r="B169" s="24" t="s">
        <v>605</v>
      </c>
      <c r="C169" s="30" t="s">
        <v>622</v>
      </c>
      <c r="D169" s="30" t="s">
        <v>623</v>
      </c>
      <c r="E169" s="30" t="s">
        <v>624</v>
      </c>
      <c r="F169" s="28"/>
      <c r="G169" t="str">
        <f t="shared" si="11"/>
        <v>Проектный_практикум_;</v>
      </c>
      <c r="H169" t="str">
        <f t="shared" si="12"/>
        <v>ПК-17;</v>
      </c>
      <c r="I169" t="str">
        <f t="shared" si="13"/>
        <v>структуру информационной системы управления проектами;</v>
      </c>
      <c r="J169" t="str">
        <f t="shared" si="14"/>
        <v>оценивать проекта в качестве эксперта с применением математического аппарата;</v>
      </c>
      <c r="K169" t="str">
        <f t="shared" si="15"/>
        <v>навыками оценки проекта в качестве эксперта с применением математического аппарата;</v>
      </c>
    </row>
    <row r="170" spans="1:11" ht="96.75" thickBot="1" x14ac:dyDescent="0.3">
      <c r="A170" s="30" t="s">
        <v>816</v>
      </c>
      <c r="B170" s="24" t="s">
        <v>637</v>
      </c>
      <c r="C170" s="30" t="s">
        <v>638</v>
      </c>
      <c r="D170" s="30" t="s">
        <v>639</v>
      </c>
      <c r="E170" s="30" t="s">
        <v>640</v>
      </c>
      <c r="F170" s="28"/>
      <c r="G170" t="str">
        <f t="shared" si="11"/>
        <v>Проектный_практикум_;</v>
      </c>
      <c r="H170" t="str">
        <f t="shared" si="12"/>
        <v>ПК-19;</v>
      </c>
      <c r="I170" t="str">
        <f t="shared" si="13"/>
        <v>методы анализа рынка инструментальных средств для управления проектами;</v>
      </c>
      <c r="J170" t="str">
        <f t="shared" si="14"/>
        <v>анализировать рынок инструментальных средств для управления проектами;</v>
      </c>
      <c r="K170" t="str">
        <f t="shared" si="15"/>
        <v>навыками анализа рынка инструментальных средств для управления проектами;</v>
      </c>
    </row>
    <row r="171" spans="1:11" ht="168.75" thickBot="1" x14ac:dyDescent="0.3">
      <c r="A171" s="30" t="s">
        <v>817</v>
      </c>
      <c r="B171" s="24" t="s">
        <v>160</v>
      </c>
      <c r="C171" s="30" t="s">
        <v>202</v>
      </c>
      <c r="D171" s="30" t="s">
        <v>175</v>
      </c>
      <c r="E171" s="30" t="s">
        <v>176</v>
      </c>
      <c r="F171" s="28"/>
      <c r="G171" t="str">
        <f t="shared" si="11"/>
        <v>Производственный_менеджмент;</v>
      </c>
      <c r="H171" t="str">
        <f t="shared" si="12"/>
        <v>ПК-2;</v>
      </c>
      <c r="I171" t="str">
        <f t="shared" si="13"/>
        <v>етодологию исследования экономической деятельности на производстве;</v>
      </c>
      <c r="J171" t="str">
        <f t="shared" si="14"/>
        <v>использовать методы научного прогноза и выбора стратегий развития предприятия и методы моделирования производственных процессов для отыскания соответствующих средств;</v>
      </c>
      <c r="K171" t="str">
        <f t="shared" si="15"/>
        <v>навыками системного анализа и выбора основных целей,  работы с автоматизированными системами сбора и подготовки управленческих решений;</v>
      </c>
    </row>
    <row r="172" spans="1:11" ht="48.75" thickBot="1" x14ac:dyDescent="0.3">
      <c r="A172" s="30" t="s">
        <v>817</v>
      </c>
      <c r="B172" s="24" t="s">
        <v>718</v>
      </c>
      <c r="C172" s="30" t="s">
        <v>725</v>
      </c>
      <c r="D172" s="30" t="s">
        <v>726</v>
      </c>
      <c r="E172" s="30" t="s">
        <v>727</v>
      </c>
      <c r="F172" s="28"/>
      <c r="G172" t="str">
        <f t="shared" si="11"/>
        <v>Производственный_менеджмент;</v>
      </c>
      <c r="H172" t="str">
        <f t="shared" si="12"/>
        <v>ПКП-24;</v>
      </c>
      <c r="I172" t="str">
        <f t="shared" si="13"/>
        <v>особенности производственного менеджмента;</v>
      </c>
      <c r="J172" t="str">
        <f t="shared" si="14"/>
        <v>использовать методы производственного менеджмента;</v>
      </c>
      <c r="K172" t="str">
        <f t="shared" si="15"/>
        <v>методами производственного менеджмента;</v>
      </c>
    </row>
    <row r="173" spans="1:11" ht="72.75" thickBot="1" x14ac:dyDescent="0.3">
      <c r="A173" s="30" t="s">
        <v>818</v>
      </c>
      <c r="B173" s="24" t="s">
        <v>15</v>
      </c>
      <c r="C173" s="30" t="s">
        <v>26</v>
      </c>
      <c r="D173" s="30" t="s">
        <v>27</v>
      </c>
      <c r="E173" s="30" t="s">
        <v>20</v>
      </c>
      <c r="F173" s="28"/>
      <c r="G173" t="str">
        <f t="shared" si="11"/>
        <v>Психология_общения;</v>
      </c>
      <c r="H173" t="str">
        <f t="shared" si="12"/>
        <v>ОК-2;</v>
      </c>
      <c r="I173" t="str">
        <f t="shared" si="13"/>
        <v>методы формирования творческого мышления в процессе различных деловых ситуаций;</v>
      </c>
      <c r="J173" t="str">
        <f t="shared" si="14"/>
        <v>успешно применять навыки системного мышления при решении организационных, информационных, задач управления и т.д.,;</v>
      </c>
      <c r="K173" t="str">
        <f t="shared" si="15"/>
        <v>основными терминами и понятиями дисциплины;</v>
      </c>
    </row>
    <row r="174" spans="1:11" ht="132.75" thickBot="1" x14ac:dyDescent="0.3">
      <c r="A174" s="30" t="s">
        <v>818</v>
      </c>
      <c r="B174" s="24" t="s">
        <v>29</v>
      </c>
      <c r="C174" s="30" t="s">
        <v>41</v>
      </c>
      <c r="D174" s="30" t="s">
        <v>42</v>
      </c>
      <c r="E174" s="30" t="s">
        <v>43</v>
      </c>
      <c r="F174" s="28"/>
      <c r="G174" t="str">
        <f t="shared" si="11"/>
        <v>Психология_общения;</v>
      </c>
      <c r="H174" t="str">
        <f t="shared" si="12"/>
        <v>ОК-3;</v>
      </c>
      <c r="I174" t="str">
        <f t="shared" si="13"/>
        <v>типологию сотрудников организации и психологические характеристик деловых партнеров для выстраивания партнерских отношений;</v>
      </c>
      <c r="J174" t="str">
        <f t="shared" si="14"/>
        <v>проводить сравнительный анализ различных типов личностей на основе знания типологии личности, тестирования и интуиции, применять техники активного слушанья для эффективного взаимодействия;</v>
      </c>
      <c r="K174" t="str">
        <f t="shared" si="15"/>
        <v>методами активизации интуиции, активного слушанья и творческого мышления;</v>
      </c>
    </row>
    <row r="175" spans="1:11" ht="84.75" thickBot="1" x14ac:dyDescent="0.3">
      <c r="A175" s="30" t="s">
        <v>818</v>
      </c>
      <c r="B175" s="24" t="s">
        <v>549</v>
      </c>
      <c r="C175" s="30" t="s">
        <v>564</v>
      </c>
      <c r="D175" s="30" t="s">
        <v>565</v>
      </c>
      <c r="E175" s="30" t="s">
        <v>40</v>
      </c>
      <c r="F175" s="28"/>
      <c r="G175" t="str">
        <f t="shared" si="11"/>
        <v>Психология_общения;</v>
      </c>
      <c r="H175" t="str">
        <f t="shared" si="12"/>
        <v>ПК-14;</v>
      </c>
      <c r="I175" t="str">
        <f t="shared" si="13"/>
        <v>формы и виды делового взаимодействия,  фазы делового общения,  технологии деловой коммуникации;</v>
      </c>
      <c r="J175" t="str">
        <f t="shared" si="14"/>
        <v>применять технологии делового общения в малых научных группах;</v>
      </c>
      <c r="K175" t="str">
        <f t="shared" si="15"/>
        <v>-;</v>
      </c>
    </row>
    <row r="176" spans="1:11" ht="132.75" thickBot="1" x14ac:dyDescent="0.3">
      <c r="A176" s="30" t="s">
        <v>818</v>
      </c>
      <c r="B176" s="24" t="s">
        <v>696</v>
      </c>
      <c r="C176" s="30" t="s">
        <v>707</v>
      </c>
      <c r="D176" s="30" t="s">
        <v>708</v>
      </c>
      <c r="E176" s="30" t="s">
        <v>709</v>
      </c>
      <c r="F176" s="28"/>
      <c r="G176" t="str">
        <f t="shared" si="11"/>
        <v>Психология_общения;</v>
      </c>
      <c r="H176" t="str">
        <f t="shared" si="12"/>
        <v>ПК-22;</v>
      </c>
      <c r="I176" t="str">
        <f t="shared" si="13"/>
        <v>основные системные законы и принципы эффективной модели делового общения;</v>
      </c>
      <c r="J176" t="str">
        <f t="shared" si="14"/>
        <v>проводить самоанализ  и объективную оценку своих действий    и действий окружающих людей;</v>
      </c>
      <c r="K176" t="str">
        <f t="shared" si="15"/>
        <v>способами развития системного мышления при решении деловый, управленческих, организационных и др. задач;</v>
      </c>
    </row>
    <row r="177" spans="1:11" ht="72.75" thickBot="1" x14ac:dyDescent="0.3">
      <c r="A177" s="30" t="s">
        <v>819</v>
      </c>
      <c r="B177" s="24" t="s">
        <v>370</v>
      </c>
      <c r="C177" s="30" t="s">
        <v>393</v>
      </c>
      <c r="D177" s="30" t="s">
        <v>394</v>
      </c>
      <c r="E177" s="30" t="s">
        <v>395</v>
      </c>
      <c r="F177" s="28"/>
      <c r="G177" t="str">
        <f t="shared" si="11"/>
        <v>Разработка_приложений_с_использованием_Oracle;</v>
      </c>
      <c r="H177" t="str">
        <f t="shared" si="12"/>
        <v>ПК-9;</v>
      </c>
      <c r="I177" t="str">
        <f t="shared" si="13"/>
        <v>основные понятия, связанные с хранилищами данных и большими СУБД;</v>
      </c>
      <c r="J177" t="str">
        <f t="shared" si="14"/>
        <v>применять методы проектирования хранилищ данных и больших СУБД;</v>
      </c>
      <c r="K177" t="str">
        <f t="shared" si="15"/>
        <v>навыками проектирования хранилищ данных и больших СУБД;</v>
      </c>
    </row>
    <row r="178" spans="1:11" ht="72.75" thickBot="1" x14ac:dyDescent="0.3">
      <c r="A178" s="30" t="s">
        <v>819</v>
      </c>
      <c r="B178" s="24" t="s">
        <v>507</v>
      </c>
      <c r="C178" s="30" t="s">
        <v>514</v>
      </c>
      <c r="D178" s="30" t="s">
        <v>515</v>
      </c>
      <c r="E178" s="30" t="s">
        <v>516</v>
      </c>
      <c r="F178" s="28"/>
      <c r="G178" t="str">
        <f t="shared" si="11"/>
        <v>Разработка_приложений_с_использованием_Oracle;</v>
      </c>
      <c r="H178" t="str">
        <f t="shared" si="12"/>
        <v>ПК-13;</v>
      </c>
      <c r="I178" t="str">
        <f t="shared" si="13"/>
        <v>основные понятия, связанные с разработкой в конкретных средах;</v>
      </c>
      <c r="J178" t="str">
        <f t="shared" si="14"/>
        <v>применять методы разработки  в конкретных средах;</v>
      </c>
      <c r="K178" t="str">
        <f t="shared" si="15"/>
        <v>навыками решения практических задач  в конкретных средах;</v>
      </c>
    </row>
    <row r="179" spans="1:11" ht="72.75" thickBot="1" x14ac:dyDescent="0.3">
      <c r="A179" s="30" t="s">
        <v>820</v>
      </c>
      <c r="B179" s="24" t="s">
        <v>219</v>
      </c>
      <c r="C179" s="30" t="s">
        <v>228</v>
      </c>
      <c r="D179" s="30" t="s">
        <v>229</v>
      </c>
      <c r="E179" s="30" t="s">
        <v>230</v>
      </c>
      <c r="F179" s="28"/>
      <c r="G179" t="str">
        <f t="shared" si="11"/>
        <v>Распределенная_обработка_экономической_информации;</v>
      </c>
      <c r="H179" t="str">
        <f t="shared" si="12"/>
        <v>ПК-3;</v>
      </c>
      <c r="I179" t="str">
        <f t="shared" si="13"/>
        <v>администрирование и управление локальной компьютерной сетью и архитектуру клиент-сервер;</v>
      </c>
      <c r="J179" t="str">
        <f t="shared" si="14"/>
        <v>использовать архитектуру клиент-сервер при организации локальных компьютерных сетей;</v>
      </c>
      <c r="K179" t="str">
        <f t="shared" si="15"/>
        <v>навыками конфигурирования локальных компьютерных сетей ;</v>
      </c>
    </row>
    <row r="180" spans="1:11" ht="132.75" thickBot="1" x14ac:dyDescent="0.3">
      <c r="A180" s="30" t="s">
        <v>820</v>
      </c>
      <c r="B180" s="24" t="s">
        <v>257</v>
      </c>
      <c r="C180" s="30" t="s">
        <v>265</v>
      </c>
      <c r="D180" s="30" t="s">
        <v>266</v>
      </c>
      <c r="E180" s="30" t="s">
        <v>267</v>
      </c>
      <c r="F180" s="28"/>
      <c r="G180" t="str">
        <f t="shared" si="11"/>
        <v>Распределенная_обработка_экономической_информации;</v>
      </c>
      <c r="H180" t="str">
        <f t="shared" si="12"/>
        <v>ПК-4;</v>
      </c>
      <c r="I180" t="str">
        <f t="shared" si="13"/>
        <v>программное обеспечение для администрирования  локальных компьютерных сетей;</v>
      </c>
      <c r="J180" t="str">
        <f t="shared" si="14"/>
        <v>использовать программное обеспечение для администрирования  локальных компьютерных сетей;</v>
      </c>
      <c r="K180" t="str">
        <f t="shared" si="15"/>
        <v>навыками  использования программного обеспечения для администрирования  локальных компьютерных сетей;</v>
      </c>
    </row>
    <row r="181" spans="1:11" ht="96.75" thickBot="1" x14ac:dyDescent="0.3">
      <c r="A181" s="30" t="s">
        <v>820</v>
      </c>
      <c r="B181" s="24" t="s">
        <v>478</v>
      </c>
      <c r="C181" s="30" t="s">
        <v>493</v>
      </c>
      <c r="D181" s="30" t="s">
        <v>494</v>
      </c>
      <c r="E181" s="30" t="s">
        <v>495</v>
      </c>
      <c r="F181" s="28"/>
      <c r="G181" t="str">
        <f t="shared" si="11"/>
        <v>Распределенная_обработка_экономической_информации;</v>
      </c>
      <c r="H181" t="str">
        <f t="shared" si="12"/>
        <v>ПК-12;</v>
      </c>
      <c r="I181" t="str">
        <f t="shared" si="13"/>
        <v>принципы администрирования локальных компьютерных сетей, на основе которых построены информационные системы;</v>
      </c>
      <c r="J181" t="str">
        <f t="shared" si="14"/>
        <v>анализировать предметную область и проектировать  локальные компьютерные сети при разработке  информационных систем;</v>
      </c>
      <c r="K181" t="str">
        <f t="shared" si="15"/>
        <v>навыками проектирования локальных компьютерных сетей ;</v>
      </c>
    </row>
    <row r="182" spans="1:11" ht="96.75" thickBot="1" x14ac:dyDescent="0.3">
      <c r="A182" s="30" t="s">
        <v>820</v>
      </c>
      <c r="B182" s="24" t="s">
        <v>478</v>
      </c>
      <c r="C182" s="30" t="s">
        <v>499</v>
      </c>
      <c r="D182" s="30" t="s">
        <v>500</v>
      </c>
      <c r="E182" s="30" t="s">
        <v>501</v>
      </c>
      <c r="F182" s="28"/>
      <c r="G182" t="str">
        <f t="shared" si="11"/>
        <v>Распределенная_обработка_экономической_информации;</v>
      </c>
      <c r="H182" t="str">
        <f t="shared" si="12"/>
        <v>ПК-12;</v>
      </c>
      <c r="I182" t="str">
        <f t="shared" si="13"/>
        <v>принципы управления доступом к удалённым данным;</v>
      </c>
      <c r="J182" t="str">
        <f t="shared" si="14"/>
        <v>настраивать распределённые информационные системы;</v>
      </c>
      <c r="K182" t="str">
        <f t="shared" si="15"/>
        <v>навыками настройки и конфигурирования распределённых информационных систем;</v>
      </c>
    </row>
    <row r="183" spans="1:11" ht="84.75" thickBot="1" x14ac:dyDescent="0.3">
      <c r="A183" s="30" t="s">
        <v>820</v>
      </c>
      <c r="B183" s="24" t="s">
        <v>592</v>
      </c>
      <c r="C183" s="30" t="s">
        <v>599</v>
      </c>
      <c r="D183" s="30" t="s">
        <v>600</v>
      </c>
      <c r="E183" s="30" t="s">
        <v>601</v>
      </c>
      <c r="F183" s="28"/>
      <c r="G183" t="str">
        <f t="shared" si="11"/>
        <v>Распределенная_обработка_экономической_информации;</v>
      </c>
      <c r="H183" t="str">
        <f t="shared" si="12"/>
        <v>ПК-16;</v>
      </c>
      <c r="I183" t="str">
        <f t="shared" si="13"/>
        <v>принципы поддержания в рабочем состоянии программного обеспечения  серверов и рабочих станций;</v>
      </c>
      <c r="J183" t="str">
        <f t="shared" si="14"/>
        <v>настраивать поли пользователей локальных компьютерных сетей;</v>
      </c>
      <c r="K183" t="str">
        <f t="shared" si="15"/>
        <v>навыками настройки ролей пользователей  локальных компьютерных сетей  ;</v>
      </c>
    </row>
    <row r="184" spans="1:11" ht="96.75" thickBot="1" x14ac:dyDescent="0.3">
      <c r="A184" s="30" t="s">
        <v>821</v>
      </c>
      <c r="B184" s="24" t="s">
        <v>753</v>
      </c>
      <c r="C184" s="30" t="s">
        <v>762</v>
      </c>
      <c r="D184" s="30" t="s">
        <v>763</v>
      </c>
      <c r="E184" s="30" t="s">
        <v>760</v>
      </c>
      <c r="F184" s="28"/>
      <c r="G184" t="str">
        <f t="shared" si="11"/>
        <v>Реинжиниринг_и_инновации;</v>
      </c>
      <c r="H184" t="str">
        <f t="shared" si="12"/>
        <v>ПКП-25;</v>
      </c>
      <c r="I184" t="str">
        <f t="shared" si="13"/>
        <v>основные понятия и принципы реинжиниринга, инновационные процессы, виды инновационных ресурсов;</v>
      </c>
      <c r="J184" t="str">
        <f t="shared" si="14"/>
        <v>обосновывать выбор инновационных проектов;</v>
      </c>
      <c r="K184" t="str">
        <f t="shared" si="15"/>
        <v>методами коммерциализации информационных технологий в качестве инноваций;</v>
      </c>
    </row>
    <row r="185" spans="1:11" ht="84.75" thickBot="1" x14ac:dyDescent="0.3">
      <c r="A185" s="30" t="s">
        <v>822</v>
      </c>
      <c r="B185" s="24" t="s">
        <v>160</v>
      </c>
      <c r="C185" s="30" t="s">
        <v>170</v>
      </c>
      <c r="D185" s="30" t="s">
        <v>171</v>
      </c>
      <c r="E185" s="30" t="s">
        <v>172</v>
      </c>
      <c r="F185" s="28"/>
      <c r="G185" t="str">
        <f t="shared" si="11"/>
        <v>Система_технико_экономического_анализа_деятельности_организации;</v>
      </c>
      <c r="H185" t="str">
        <f t="shared" si="12"/>
        <v>ПК-2;</v>
      </c>
      <c r="I185" t="str">
        <f t="shared" si="13"/>
        <v>основные источники и  способы обработки экономической  информации;</v>
      </c>
      <c r="J185" t="str">
        <f t="shared" si="14"/>
        <v>собирать и анализировать первичную экономическую информацию;</v>
      </c>
      <c r="K185" t="str">
        <f t="shared" si="15"/>
        <v>навыками сбора и анализа первичной экономической информации;</v>
      </c>
    </row>
    <row r="186" spans="1:11" ht="156.75" thickBot="1" x14ac:dyDescent="0.3">
      <c r="A186" s="30" t="s">
        <v>822</v>
      </c>
      <c r="B186" s="24" t="s">
        <v>575</v>
      </c>
      <c r="C186" s="30" t="s">
        <v>582</v>
      </c>
      <c r="D186" s="30" t="s">
        <v>583</v>
      </c>
      <c r="E186" s="30" t="s">
        <v>584</v>
      </c>
      <c r="F186" s="28"/>
      <c r="G186" t="str">
        <f t="shared" si="11"/>
        <v>Система_технико_экономического_анализа_деятельности_организации;</v>
      </c>
      <c r="H186" t="str">
        <f t="shared" si="12"/>
        <v>ПК-15;</v>
      </c>
      <c r="I186" t="str">
        <f t="shared" si="13"/>
        <v>методы и методики исследования экономических процессов деятельности предприятий, включая проектную;</v>
      </c>
      <c r="J186" t="str">
        <f t="shared" si="14"/>
        <v>использовать  методы и методики исследования экономических процессов деятельности предприятий, включая проектную;</v>
      </c>
      <c r="K186" t="str">
        <f t="shared" si="15"/>
        <v>навыками применения методик технико-экономического анализа к исследованию деятельности и подготовке технико-экономического обоснования ;</v>
      </c>
    </row>
    <row r="187" spans="1:11" ht="120.75" thickBot="1" x14ac:dyDescent="0.3">
      <c r="A187" s="30" t="s">
        <v>822</v>
      </c>
      <c r="B187" s="24" t="s">
        <v>718</v>
      </c>
      <c r="C187" s="30" t="s">
        <v>732</v>
      </c>
      <c r="D187" s="30" t="s">
        <v>733</v>
      </c>
      <c r="E187" s="30" t="s">
        <v>734</v>
      </c>
      <c r="F187" s="28"/>
      <c r="G187" t="str">
        <f t="shared" si="11"/>
        <v>Система_технико_экономического_анализа_деятельности_организации;</v>
      </c>
      <c r="H187" t="str">
        <f t="shared" si="12"/>
        <v>ПКП-24;</v>
      </c>
      <c r="I187" t="str">
        <f t="shared" si="13"/>
        <v>основы технико-экономического анализа деятельности предприятия;</v>
      </c>
      <c r="J187" t="str">
        <f t="shared" si="14"/>
        <v>решать наиболее распространённые задачи по технико-экономическому анализу деятельности предприятия;</v>
      </c>
      <c r="K187" t="str">
        <f t="shared" si="15"/>
        <v>навыками решения наиболее распространённых задач по технико-экономическому анализу деятельности предприятия;</v>
      </c>
    </row>
    <row r="188" spans="1:11" ht="84.75" thickBot="1" x14ac:dyDescent="0.3">
      <c r="A188" s="30" t="s">
        <v>823</v>
      </c>
      <c r="B188" s="24" t="s">
        <v>160</v>
      </c>
      <c r="C188" s="30" t="s">
        <v>178</v>
      </c>
      <c r="D188" s="30" t="s">
        <v>179</v>
      </c>
      <c r="E188" s="30" t="s">
        <v>180</v>
      </c>
      <c r="F188" s="28"/>
      <c r="G188" t="str">
        <f t="shared" si="11"/>
        <v>Системное_моделирование_и_CASE_технологии_;</v>
      </c>
      <c r="H188" t="str">
        <f t="shared" si="12"/>
        <v>ПК-2;</v>
      </c>
      <c r="I188" t="str">
        <f t="shared" si="13"/>
        <v>инструментальные средства анализа социально-экономических проблем и процессов;</v>
      </c>
      <c r="J188" t="str">
        <f t="shared" si="14"/>
        <v>применять методологию системного моделирования;</v>
      </c>
      <c r="K188" t="str">
        <f t="shared" si="15"/>
        <v>навыками использования методов и стандартов системного моделирования;</v>
      </c>
    </row>
    <row r="189" spans="1:11" ht="96.75" thickBot="1" x14ac:dyDescent="0.3">
      <c r="A189" s="30" t="s">
        <v>823</v>
      </c>
      <c r="B189" s="24" t="s">
        <v>335</v>
      </c>
      <c r="C189" s="30" t="s">
        <v>336</v>
      </c>
      <c r="D189" s="30" t="s">
        <v>337</v>
      </c>
      <c r="E189" s="30" t="s">
        <v>338</v>
      </c>
      <c r="F189" s="28"/>
      <c r="G189" t="str">
        <f t="shared" si="11"/>
        <v>Системное_моделирование_и_CASE_технологии_;</v>
      </c>
      <c r="H189" t="str">
        <f t="shared" si="12"/>
        <v>ПК-8;</v>
      </c>
      <c r="I189" t="str">
        <f t="shared" si="13"/>
        <v>основные подходы и методологии построения модели бизнес-процессов;</v>
      </c>
      <c r="J189" t="str">
        <f t="shared" si="14"/>
        <v>применять теоретические знания, методы и примеры при построении бизнес-процессов с использованием CASE-технологий;</v>
      </c>
      <c r="K189" t="str">
        <f t="shared" si="15"/>
        <v>навыками использования CASE-средств при построении модели бизнес-процессов;</v>
      </c>
    </row>
    <row r="190" spans="1:11" ht="60.75" thickBot="1" x14ac:dyDescent="0.3">
      <c r="A190" s="30" t="s">
        <v>823</v>
      </c>
      <c r="B190" s="24" t="s">
        <v>575</v>
      </c>
      <c r="C190" s="30" t="s">
        <v>579</v>
      </c>
      <c r="D190" s="30" t="s">
        <v>580</v>
      </c>
      <c r="E190" s="30" t="s">
        <v>581</v>
      </c>
      <c r="F190" s="28"/>
      <c r="G190" t="str">
        <f t="shared" si="11"/>
        <v>Системное_моделирование_и_CASE_технологии_;</v>
      </c>
      <c r="H190" t="str">
        <f t="shared" si="12"/>
        <v>ПК-15;</v>
      </c>
      <c r="I190" t="str">
        <f t="shared" si="13"/>
        <v>метод стоимостного анализа при помощи структурных моделей;</v>
      </c>
      <c r="J190" t="str">
        <f t="shared" si="14"/>
        <v>использовать стоимостной анализ предметной области;</v>
      </c>
      <c r="K190" t="str">
        <f t="shared" si="15"/>
        <v>методом стоимостного анализа предметной области ;</v>
      </c>
    </row>
    <row r="191" spans="1:11" ht="144.75" thickBot="1" x14ac:dyDescent="0.3">
      <c r="A191" s="30" t="s">
        <v>823</v>
      </c>
      <c r="B191" s="24" t="s">
        <v>605</v>
      </c>
      <c r="C191" s="30" t="s">
        <v>606</v>
      </c>
      <c r="D191" s="30" t="s">
        <v>607</v>
      </c>
      <c r="E191" s="30" t="s">
        <v>608</v>
      </c>
      <c r="F191" s="28"/>
      <c r="G191" t="str">
        <f t="shared" si="11"/>
        <v>Системное_моделирование_и_CASE_технологии_;</v>
      </c>
      <c r="H191" t="str">
        <f t="shared" si="12"/>
        <v>ПК-17;</v>
      </c>
      <c r="I191" t="str">
        <f t="shared" si="13"/>
        <v>методологии моделирования бизнес-процессов в различных предметных областях;</v>
      </c>
      <c r="J191" t="str">
        <f t="shared" si="14"/>
        <v>применять методы анализа предметной области на концептуальном и логическом уровнях проектирования; определять оптимальный набор методов и средств моделирования бизнес-процессов предметной области;</v>
      </c>
      <c r="K191" t="str">
        <f t="shared" si="15"/>
        <v>навыками использования инструментальных средств моделирования бизнес-процессов ;</v>
      </c>
    </row>
    <row r="192" spans="1:11" ht="144.75" thickBot="1" x14ac:dyDescent="0.3">
      <c r="A192" s="30" t="s">
        <v>823</v>
      </c>
      <c r="B192" s="24" t="s">
        <v>663</v>
      </c>
      <c r="C192" s="30" t="s">
        <v>685</v>
      </c>
      <c r="D192" s="30" t="s">
        <v>686</v>
      </c>
      <c r="E192" s="30" t="s">
        <v>687</v>
      </c>
      <c r="F192" s="28"/>
      <c r="G192" t="str">
        <f t="shared" si="11"/>
        <v>Системное_моделирование_и_CASE_технологии_;</v>
      </c>
      <c r="H192" t="str">
        <f t="shared" si="12"/>
        <v>ПК-21;</v>
      </c>
      <c r="I192" t="str">
        <f t="shared" si="13"/>
        <v>способы получения информации для формализации предметной области и требований заказчика;</v>
      </c>
      <c r="J192" t="str">
        <f t="shared" si="14"/>
        <v>собирать информацию о предметной области и требованиях заказчика;</v>
      </c>
      <c r="K192" t="str">
        <f t="shared" si="15"/>
        <v>методами интервьюирования, анкетирования, анализа нормативных документов организации и навыком использования этих методов ;</v>
      </c>
    </row>
    <row r="193" spans="1:11" ht="96.75" thickBot="1" x14ac:dyDescent="0.3">
      <c r="A193" s="30" t="s">
        <v>824</v>
      </c>
      <c r="B193" s="24" t="s">
        <v>257</v>
      </c>
      <c r="C193" s="30" t="s">
        <v>259</v>
      </c>
      <c r="D193" s="30" t="s">
        <v>260</v>
      </c>
      <c r="E193" s="30" t="s">
        <v>261</v>
      </c>
      <c r="F193" s="28"/>
      <c r="G193" t="str">
        <f t="shared" ref="G193:G234" si="16">CONCATENATE(A193,";")</f>
        <v>Системы_реального_времени_в_экономике;</v>
      </c>
      <c r="H193" t="str">
        <f t="shared" ref="H193:H234" si="17">CONCATENATE(B193,";")</f>
        <v>ПК-4;</v>
      </c>
      <c r="I193" t="str">
        <f t="shared" ref="I193:I234" si="18">CONCATENATE(C193,";")</f>
        <v>аппаратные средства систем реального времени, средства связи с объектом управления;</v>
      </c>
      <c r="J193" t="str">
        <f t="shared" ref="J193:J234" si="19">CONCATENATE(D193,";")</f>
        <v>связывать аппаратные средства с ядром системы реального времени;</v>
      </c>
      <c r="K193" t="str">
        <f t="shared" ref="K193:K234" si="20">CONCATENATE(E193,";")</f>
        <v>навыками связывания  аппаратных средств с ядром системы реального времени;</v>
      </c>
    </row>
    <row r="194" spans="1:11" ht="60.75" thickBot="1" x14ac:dyDescent="0.3">
      <c r="A194" s="30" t="s">
        <v>824</v>
      </c>
      <c r="B194" s="24" t="s">
        <v>478</v>
      </c>
      <c r="C194" s="30" t="s">
        <v>496</v>
      </c>
      <c r="D194" s="30" t="s">
        <v>497</v>
      </c>
      <c r="E194" s="30" t="s">
        <v>498</v>
      </c>
      <c r="F194" s="28"/>
      <c r="G194" t="str">
        <f t="shared" si="16"/>
        <v>Системы_реального_времени_в_экономике;</v>
      </c>
      <c r="H194" t="str">
        <f t="shared" si="17"/>
        <v>ПК-12;</v>
      </c>
      <c r="I194" t="str">
        <f t="shared" si="18"/>
        <v>виды систем реального времени;</v>
      </c>
      <c r="J194" t="str">
        <f t="shared" si="19"/>
        <v>работать с системами реального времени;</v>
      </c>
      <c r="K194" t="str">
        <f t="shared" si="20"/>
        <v>навыками использования систем реального времени;</v>
      </c>
    </row>
    <row r="195" spans="1:11" ht="72.75" thickBot="1" x14ac:dyDescent="0.3">
      <c r="A195" s="30" t="s">
        <v>824</v>
      </c>
      <c r="B195" s="24" t="s">
        <v>507</v>
      </c>
      <c r="C195" s="30" t="s">
        <v>508</v>
      </c>
      <c r="D195" s="30" t="s">
        <v>509</v>
      </c>
      <c r="E195" s="30" t="s">
        <v>510</v>
      </c>
      <c r="F195" s="28"/>
      <c r="G195" t="str">
        <f t="shared" si="16"/>
        <v>Системы_реального_времени_в_экономике;</v>
      </c>
      <c r="H195" t="str">
        <f t="shared" si="17"/>
        <v>ПК-13;</v>
      </c>
      <c r="I195" t="str">
        <f t="shared" si="18"/>
        <v>особенности систем реального времени;</v>
      </c>
      <c r="J195" t="str">
        <f t="shared" si="19"/>
        <v>анализировать и выбирать системы реального времени для конкретных предметных областей;</v>
      </c>
      <c r="K195" t="str">
        <f t="shared" si="20"/>
        <v>навыками  обоснования выбора систем реального времени;</v>
      </c>
    </row>
    <row r="196" spans="1:11" ht="144.75" thickBot="1" x14ac:dyDescent="0.3">
      <c r="A196" s="30" t="s">
        <v>825</v>
      </c>
      <c r="B196" s="24" t="s">
        <v>370</v>
      </c>
      <c r="C196" s="30" t="s">
        <v>397</v>
      </c>
      <c r="D196" s="30" t="s">
        <v>398</v>
      </c>
      <c r="E196" s="30" t="s">
        <v>399</v>
      </c>
      <c r="F196" s="28"/>
      <c r="G196" t="str">
        <f t="shared" si="16"/>
        <v>Теоретические_основы_информационных_процессов;</v>
      </c>
      <c r="H196" t="str">
        <f t="shared" si="17"/>
        <v>ПК-9;</v>
      </c>
      <c r="I196" t="str">
        <f t="shared" si="18"/>
        <v>фундаментальные результаты теории информации, типовые информационные процессы в АИС;</v>
      </c>
      <c r="J196" t="str">
        <f t="shared" si="19"/>
        <v>использовать введенные понятия, модели и принципы при решении типовых задач кодирования, поиска и шифрования данных;</v>
      </c>
      <c r="K196" t="str">
        <f t="shared" si="20"/>
        <v>методами экономного и помехоустойчивого кодирования данных, поиска данных, их шифрования и дешифрования;</v>
      </c>
    </row>
    <row r="197" spans="1:11" ht="36.75" thickBot="1" x14ac:dyDescent="0.3">
      <c r="A197" s="30" t="s">
        <v>825</v>
      </c>
      <c r="B197" s="24" t="s">
        <v>434</v>
      </c>
      <c r="C197" s="30" t="s">
        <v>474</v>
      </c>
      <c r="D197" s="30" t="s">
        <v>40</v>
      </c>
      <c r="E197" s="30" t="s">
        <v>40</v>
      </c>
      <c r="F197" s="28"/>
      <c r="G197" t="str">
        <f t="shared" si="16"/>
        <v>Теоретические_основы_информационных_процессов;</v>
      </c>
      <c r="H197" t="str">
        <f t="shared" si="17"/>
        <v>ПК-11;</v>
      </c>
      <c r="I197" t="str">
        <f t="shared" si="18"/>
        <v>основные модели АИС и принципы их реализации;</v>
      </c>
      <c r="J197" t="str">
        <f t="shared" si="19"/>
        <v>-;</v>
      </c>
      <c r="K197" t="str">
        <f t="shared" si="20"/>
        <v>-;</v>
      </c>
    </row>
    <row r="198" spans="1:11" ht="84.75" thickBot="1" x14ac:dyDescent="0.3">
      <c r="A198" s="30" t="s">
        <v>826</v>
      </c>
      <c r="B198" s="24" t="s">
        <v>281</v>
      </c>
      <c r="C198" s="30" t="s">
        <v>283</v>
      </c>
      <c r="D198" s="30" t="s">
        <v>284</v>
      </c>
      <c r="E198" s="30" t="s">
        <v>285</v>
      </c>
      <c r="F198" s="28"/>
      <c r="G198" t="str">
        <f t="shared" si="16"/>
        <v>Теоретические_основы_экономических_информационных_систем;</v>
      </c>
      <c r="H198" t="str">
        <f t="shared" si="17"/>
        <v>ПК-5;</v>
      </c>
      <c r="I198" t="str">
        <f t="shared" si="18"/>
        <v>типовые информационные процессы в различных системах, их основные модели и принципы реализации;</v>
      </c>
      <c r="J198" t="str">
        <f t="shared" si="19"/>
        <v>выбирать и обосновывать выбор экономических информационных систем для предметных областей;</v>
      </c>
      <c r="K198" t="str">
        <f t="shared" si="20"/>
        <v>навыками обоснования выбора экономических информационных систем;</v>
      </c>
    </row>
    <row r="199" spans="1:11" ht="144.75" thickBot="1" x14ac:dyDescent="0.3">
      <c r="A199" s="30" t="s">
        <v>826</v>
      </c>
      <c r="B199" s="24" t="s">
        <v>434</v>
      </c>
      <c r="C199" s="30" t="s">
        <v>438</v>
      </c>
      <c r="D199" s="30" t="s">
        <v>439</v>
      </c>
      <c r="E199" s="30" t="s">
        <v>440</v>
      </c>
      <c r="F199" s="28"/>
      <c r="G199" t="str">
        <f t="shared" si="16"/>
        <v>Теоретические_основы_экономических_информационных_систем;</v>
      </c>
      <c r="H199" t="str">
        <f t="shared" si="17"/>
        <v>ПК-11;</v>
      </c>
      <c r="I199" t="str">
        <f t="shared" si="18"/>
        <v>фундаментальные результаты теории ЭИС;</v>
      </c>
      <c r="J199" t="str">
        <f t="shared" si="19"/>
        <v>использовать введенные понятия, модели и принципы при решении типовых задач проектирования и функционирования ЭИС;</v>
      </c>
      <c r="K199" t="str">
        <f t="shared" si="20"/>
        <v>методами моделирования данными для организации информационного обеспечения процессов управления различными объектами;</v>
      </c>
    </row>
    <row r="200" spans="1:11" ht="240.75" thickBot="1" x14ac:dyDescent="0.3">
      <c r="A200" s="30" t="s">
        <v>827</v>
      </c>
      <c r="B200" s="24" t="s">
        <v>160</v>
      </c>
      <c r="C200" s="30" t="s">
        <v>162</v>
      </c>
      <c r="D200" s="30" t="s">
        <v>163</v>
      </c>
      <c r="E200" s="30" t="s">
        <v>164</v>
      </c>
      <c r="F200" s="28"/>
      <c r="G200" t="str">
        <f t="shared" si="16"/>
        <v>Теория_вероятностей_и_математическая_статистика;</v>
      </c>
      <c r="H200" t="str">
        <f t="shared" si="17"/>
        <v>ПК-2;</v>
      </c>
      <c r="I200" t="str">
        <f t="shared" si="18"/>
        <v>принципы расчета вероятностей случайных событий, функций плотности вероятностей и функций распределения, числовых характеристик случайных величин, основные законы распределения случайных величин, принципы расчета оценок параметров генеральной совокупности и проверки статистических гипотез;</v>
      </c>
      <c r="J200" t="str">
        <f t="shared" si="19"/>
        <v>составлять и решать различные вероятностные задачи,  использовать изученные законы распределения случайных величин в практических задачах, оценивать различными методами генеральную совокупность и её параметры по данным выборочной совокупности;</v>
      </c>
      <c r="K200" t="str">
        <f t="shared" si="20"/>
        <v>методами решения вероятностных задач;</v>
      </c>
    </row>
    <row r="201" spans="1:11" ht="96.75" thickBot="1" x14ac:dyDescent="0.3">
      <c r="A201" s="30" t="s">
        <v>828</v>
      </c>
      <c r="B201" s="24" t="s">
        <v>663</v>
      </c>
      <c r="C201" s="30" t="s">
        <v>675</v>
      </c>
      <c r="D201" s="30" t="s">
        <v>676</v>
      </c>
      <c r="E201" s="30" t="s">
        <v>677</v>
      </c>
      <c r="F201" s="28"/>
      <c r="G201" t="str">
        <f t="shared" si="16"/>
        <v>Теория_множеств_и_математическая_логика;</v>
      </c>
      <c r="H201" t="str">
        <f t="shared" si="17"/>
        <v>ПК-21;</v>
      </c>
      <c r="I201" t="str">
        <f t="shared" si="18"/>
        <v>математические методы решения инженерных задач и связанные с ними теории;</v>
      </c>
      <c r="J201" t="str">
        <f t="shared" si="19"/>
        <v>применять специальные математические методы решения инженерных задач;</v>
      </c>
      <c r="K201" t="str">
        <f t="shared" si="20"/>
        <v>навыками решения инженерных задач специальными математическими методами;</v>
      </c>
    </row>
    <row r="202" spans="1:11" ht="48.75" thickBot="1" x14ac:dyDescent="0.3">
      <c r="A202" s="30" t="s">
        <v>829</v>
      </c>
      <c r="B202" s="24" t="s">
        <v>160</v>
      </c>
      <c r="C202" s="30" t="s">
        <v>204</v>
      </c>
      <c r="D202" s="30" t="s">
        <v>205</v>
      </c>
      <c r="E202" s="30" t="s">
        <v>206</v>
      </c>
      <c r="F202" s="28"/>
      <c r="G202" t="str">
        <f t="shared" si="16"/>
        <v>Теория_оптимального_управления;</v>
      </c>
      <c r="H202" t="str">
        <f t="shared" si="17"/>
        <v>ПК-2;</v>
      </c>
      <c r="I202" t="str">
        <f t="shared" si="18"/>
        <v>основные понятия и принципы оптимального управления;</v>
      </c>
      <c r="J202" t="str">
        <f t="shared" si="19"/>
        <v>выделять сферы для оптимизации;</v>
      </c>
      <c r="K202" t="str">
        <f t="shared" si="20"/>
        <v>методами оптимизации;</v>
      </c>
    </row>
    <row r="203" spans="1:11" ht="84.75" thickBot="1" x14ac:dyDescent="0.3">
      <c r="A203" s="30" t="s">
        <v>830</v>
      </c>
      <c r="B203" s="24" t="s">
        <v>281</v>
      </c>
      <c r="C203" s="30" t="s">
        <v>287</v>
      </c>
      <c r="D203" s="30" t="s">
        <v>288</v>
      </c>
      <c r="E203" s="30" t="s">
        <v>289</v>
      </c>
      <c r="F203" s="28"/>
      <c r="G203" t="str">
        <f t="shared" si="16"/>
        <v>Теория_принятия_решений;</v>
      </c>
      <c r="H203" t="str">
        <f t="shared" si="17"/>
        <v>ПК-5;</v>
      </c>
      <c r="I203" t="str">
        <f t="shared" si="18"/>
        <v>метод анализа иерархии при обосновании выбора видов обеспечения ИС;</v>
      </c>
      <c r="J203" t="str">
        <f t="shared" si="19"/>
        <v>применять метод анализа иерархии при обосновании выбора видов обеспечения ИС;</v>
      </c>
      <c r="K203" t="str">
        <f t="shared" si="20"/>
        <v>методом анализа иерархии при обосновании выбора видов обеспечения ИС;</v>
      </c>
    </row>
    <row r="204" spans="1:11" ht="60.75" thickBot="1" x14ac:dyDescent="0.3">
      <c r="A204" s="30" t="s">
        <v>830</v>
      </c>
      <c r="B204" s="24" t="s">
        <v>434</v>
      </c>
      <c r="C204" s="30" t="s">
        <v>475</v>
      </c>
      <c r="D204" s="30" t="s">
        <v>476</v>
      </c>
      <c r="E204" s="30" t="s">
        <v>477</v>
      </c>
      <c r="F204" s="28"/>
      <c r="G204" t="str">
        <f t="shared" si="16"/>
        <v>Теория_принятия_решений;</v>
      </c>
      <c r="H204" t="str">
        <f t="shared" si="17"/>
        <v>ПК-11;</v>
      </c>
      <c r="I204" t="str">
        <f t="shared" si="18"/>
        <v>методы принятия решений при управлении информационной системой;</v>
      </c>
      <c r="J204" t="str">
        <f t="shared" si="19"/>
        <v>принимать решения по проектам ;</v>
      </c>
      <c r="K204" t="str">
        <f t="shared" si="20"/>
        <v>навыками принятия решений в условиях проекта;</v>
      </c>
    </row>
    <row r="205" spans="1:11" ht="96.75" thickBot="1" x14ac:dyDescent="0.3">
      <c r="A205" s="30" t="s">
        <v>831</v>
      </c>
      <c r="B205" s="24" t="s">
        <v>160</v>
      </c>
      <c r="C205" s="30" t="s">
        <v>196</v>
      </c>
      <c r="D205" s="30" t="s">
        <v>197</v>
      </c>
      <c r="E205" s="30" t="s">
        <v>198</v>
      </c>
      <c r="F205" s="28"/>
      <c r="G205" t="str">
        <f t="shared" si="16"/>
        <v>Теория_систем_и_системный_анализ;</v>
      </c>
      <c r="H205" t="str">
        <f t="shared" si="17"/>
        <v>ПК-2;</v>
      </c>
      <c r="I205" t="str">
        <f t="shared" si="18"/>
        <v>отличия и сферу применения основных методологий описания предметной области;</v>
      </c>
      <c r="J205" t="str">
        <f t="shared" si="19"/>
        <v>анализировать предметную область для формирования перечня характеристик, на основе которых подбирается методология её описания;</v>
      </c>
      <c r="K205" t="str">
        <f t="shared" si="20"/>
        <v>подходами к представлению объектов в виде систем;</v>
      </c>
    </row>
    <row r="206" spans="1:11" ht="372.75" thickBot="1" x14ac:dyDescent="0.3">
      <c r="A206" s="30" t="s">
        <v>831</v>
      </c>
      <c r="B206" s="24" t="s">
        <v>335</v>
      </c>
      <c r="C206" s="30" t="s">
        <v>367</v>
      </c>
      <c r="D206" s="30" t="s">
        <v>368</v>
      </c>
      <c r="E206" s="30" t="s">
        <v>369</v>
      </c>
      <c r="F206" s="28"/>
      <c r="G206" t="str">
        <f t="shared" si="16"/>
        <v>Теория_систем_и_системный_анализ;</v>
      </c>
      <c r="H206" t="str">
        <f t="shared" si="17"/>
        <v>ПК-8;</v>
      </c>
      <c r="I206" t="str">
        <f t="shared" si="18"/>
        <v>виды моделей, методы анализа их адекватности, полноты и непротиворечивости;</v>
      </c>
      <c r="J206" t="str">
        <f t="shared" si="19"/>
        <v>анализировать модели на адекватность, полноту и непротиворечивость;  строить и анализировать мнемосхемы организационных систем; строить и анализировать Сети Петри для организационных систем; строить и анализировать организационные структуры управления для организационных систем;</v>
      </c>
      <c r="K206" t="str">
        <f t="shared" si="20"/>
        <v>подходами по формированию выводов о адекватности, полноте и непротиворечивости моделей на конкретных примерах; методами построения и анализа мнемосхемы организационных систем; методами построения и анализа Сетей Петри для организационных систем; методами построения и анализа организационных структур управления для организационных систем;</v>
      </c>
    </row>
    <row r="207" spans="1:11" ht="216.75" thickBot="1" x14ac:dyDescent="0.3">
      <c r="A207" s="30" t="s">
        <v>831</v>
      </c>
      <c r="B207" s="24" t="s">
        <v>605</v>
      </c>
      <c r="C207" s="30" t="s">
        <v>615</v>
      </c>
      <c r="D207" s="30" t="s">
        <v>616</v>
      </c>
      <c r="E207" s="30" t="s">
        <v>617</v>
      </c>
      <c r="F207" s="28"/>
      <c r="G207" t="str">
        <f t="shared" si="16"/>
        <v>Теория_систем_и_системный_анализ;</v>
      </c>
      <c r="H207" t="str">
        <f t="shared" si="17"/>
        <v>ПК-17;</v>
      </c>
      <c r="I207" t="str">
        <f t="shared" si="18"/>
        <v>подходы к формированию интегрированных моделей процессов, данных, объектов, являющихся системой более простых моделей;</v>
      </c>
      <c r="J207" t="str">
        <f t="shared" si="19"/>
        <v>укрупнять и интегрировать модели в системные модели, отличать системные модели по видам; использовать при системном анализе метод оценки согласованности мнений экспертов;</v>
      </c>
      <c r="K207" t="str">
        <f t="shared" si="20"/>
        <v>навыком построения конкретных системных моделей для конкретных учебных и практических процессов, данных, объектов в предметной области; методом оценки согласованности мнений экспертов;</v>
      </c>
    </row>
    <row r="208" spans="1:11" ht="180.75" thickBot="1" x14ac:dyDescent="0.3">
      <c r="A208" s="30" t="s">
        <v>831</v>
      </c>
      <c r="B208" s="24" t="s">
        <v>663</v>
      </c>
      <c r="C208" s="30" t="s">
        <v>678</v>
      </c>
      <c r="D208" s="30" t="s">
        <v>679</v>
      </c>
      <c r="E208" s="30" t="s">
        <v>680</v>
      </c>
      <c r="F208" s="28"/>
      <c r="G208" t="str">
        <f t="shared" si="16"/>
        <v>Теория_систем_и_системный_анализ;</v>
      </c>
      <c r="H208" t="str">
        <f t="shared" si="17"/>
        <v>ПК-21;</v>
      </c>
      <c r="I208" t="str">
        <f t="shared" si="18"/>
        <v>виды, характеристики и область применения методов системного анализа;</v>
      </c>
      <c r="J208" t="str">
        <f t="shared" si="19"/>
        <v>обосновывать применение методов системного анализа; использовать при системном анализе метод логического ранжирования;</v>
      </c>
      <c r="K208" t="str">
        <f t="shared" si="20"/>
        <v>навыками применения системного подхода и некоторых методов системного анализа при решении прикладных задач; методом логического ранжирования;</v>
      </c>
    </row>
    <row r="209" spans="1:11" ht="108.75" thickBot="1" x14ac:dyDescent="0.3">
      <c r="A209" s="30" t="s">
        <v>831</v>
      </c>
      <c r="B209" s="24" t="s">
        <v>696</v>
      </c>
      <c r="C209" s="30" t="s">
        <v>704</v>
      </c>
      <c r="D209" s="30" t="s">
        <v>705</v>
      </c>
      <c r="E209" s="30" t="s">
        <v>706</v>
      </c>
      <c r="F209" s="28"/>
      <c r="G209" t="str">
        <f t="shared" si="16"/>
        <v>Теория_систем_и_системный_анализ;</v>
      </c>
      <c r="H209" t="str">
        <f t="shared" si="17"/>
        <v>ПК-22;</v>
      </c>
      <c r="I209" t="str">
        <f t="shared" si="18"/>
        <v>требования к построению расчётно-графических работ, связанных с системными исследованиями;</v>
      </c>
      <c r="J209" t="str">
        <f t="shared" si="19"/>
        <v>создавать расчётно-графические работы, связанные с системными исследованиями;</v>
      </c>
      <c r="K209" t="str">
        <f t="shared" si="20"/>
        <v>навыком использования текстовых редакторов для разработки расчётно-графических работ;</v>
      </c>
    </row>
    <row r="210" spans="1:11" ht="72.75" thickBot="1" x14ac:dyDescent="0.3">
      <c r="A210" s="30" t="s">
        <v>832</v>
      </c>
      <c r="B210" s="24" t="s">
        <v>370</v>
      </c>
      <c r="C210" s="30" t="s">
        <v>393</v>
      </c>
      <c r="D210" s="30" t="s">
        <v>394</v>
      </c>
      <c r="E210" s="30" t="s">
        <v>395</v>
      </c>
      <c r="F210" s="28"/>
      <c r="G210" t="str">
        <f t="shared" si="16"/>
        <v>Технологии_хранилищ_данных_многомерного_OLAP_анализа;</v>
      </c>
      <c r="H210" t="str">
        <f t="shared" si="17"/>
        <v>ПК-9;</v>
      </c>
      <c r="I210" t="str">
        <f t="shared" si="18"/>
        <v>основные понятия, связанные с хранилищами данных и большими СУБД;</v>
      </c>
      <c r="J210" t="str">
        <f t="shared" si="19"/>
        <v>применять методы проектирования хранилищ данных и больших СУБД;</v>
      </c>
      <c r="K210" t="str">
        <f t="shared" si="20"/>
        <v>навыками проектирования хранилищ данных и больших СУБД;</v>
      </c>
    </row>
    <row r="211" spans="1:11" ht="72.75" thickBot="1" x14ac:dyDescent="0.3">
      <c r="A211" s="30" t="s">
        <v>832</v>
      </c>
      <c r="B211" s="24" t="s">
        <v>507</v>
      </c>
      <c r="C211" s="30" t="s">
        <v>514</v>
      </c>
      <c r="D211" s="30" t="s">
        <v>515</v>
      </c>
      <c r="E211" s="30" t="s">
        <v>516</v>
      </c>
      <c r="F211" s="28"/>
      <c r="G211" t="str">
        <f t="shared" si="16"/>
        <v>Технологии_хранилищ_данных_многомерного_OLAP_анализа;</v>
      </c>
      <c r="H211" t="str">
        <f t="shared" si="17"/>
        <v>ПК-13;</v>
      </c>
      <c r="I211" t="str">
        <f t="shared" si="18"/>
        <v>основные понятия, связанные с разработкой в конкретных средах;</v>
      </c>
      <c r="J211" t="str">
        <f t="shared" si="19"/>
        <v>применять методы разработки  в конкретных средах;</v>
      </c>
      <c r="K211" t="str">
        <f t="shared" si="20"/>
        <v>навыками решения практических задач  в конкретных средах;</v>
      </c>
    </row>
    <row r="212" spans="1:11" ht="96.75" thickBot="1" x14ac:dyDescent="0.3">
      <c r="A212" s="30" t="s">
        <v>833</v>
      </c>
      <c r="B212" s="24" t="s">
        <v>753</v>
      </c>
      <c r="C212" s="30" t="s">
        <v>758</v>
      </c>
      <c r="D212" s="30" t="s">
        <v>759</v>
      </c>
      <c r="E212" s="30" t="s">
        <v>760</v>
      </c>
      <c r="F212" s="28"/>
      <c r="G212" t="str">
        <f t="shared" si="16"/>
        <v>Управление_инновационными_ресурсами;</v>
      </c>
      <c r="H212" t="str">
        <f t="shared" si="17"/>
        <v>ПКП-25;</v>
      </c>
      <c r="I212" t="str">
        <f t="shared" si="18"/>
        <v>инновационные процессы, виды инновационных ресурсов;</v>
      </c>
      <c r="J212" t="str">
        <f t="shared" si="19"/>
        <v>обосновывать выбор инновационных проектов, формировать предложения по структуре проекта;</v>
      </c>
      <c r="K212" t="str">
        <f t="shared" si="20"/>
        <v>методами коммерциализации информационных технологий в качестве инноваций;</v>
      </c>
    </row>
    <row r="213" spans="1:11" ht="96.75" thickBot="1" x14ac:dyDescent="0.3">
      <c r="A213" s="30" t="s">
        <v>834</v>
      </c>
      <c r="B213" s="24" t="s">
        <v>84</v>
      </c>
      <c r="C213" s="30" t="s">
        <v>86</v>
      </c>
      <c r="D213" s="30" t="s">
        <v>87</v>
      </c>
      <c r="E213" s="30" t="s">
        <v>88</v>
      </c>
      <c r="F213" s="28"/>
      <c r="G213" t="str">
        <f t="shared" si="16"/>
        <v>Управление_информационными_ресурсами;</v>
      </c>
      <c r="H213" t="str">
        <f t="shared" si="17"/>
        <v>ОК-8;</v>
      </c>
      <c r="I213" t="str">
        <f t="shared" si="18"/>
        <v>принципы работы с информацией в глобальных компьютерных сетях;</v>
      </c>
      <c r="J213" t="str">
        <f t="shared" si="19"/>
        <v>работать с информацией в глобальных компьютерных сетях;</v>
      </c>
      <c r="K213" t="str">
        <f t="shared" si="20"/>
        <v>навыками поиска и представления информации в глобальных компьютерных сетях;</v>
      </c>
    </row>
    <row r="214" spans="1:11" ht="108.75" thickBot="1" x14ac:dyDescent="0.3">
      <c r="A214" s="30" t="s">
        <v>834</v>
      </c>
      <c r="B214" s="24" t="s">
        <v>128</v>
      </c>
      <c r="C214" s="30" t="s">
        <v>144</v>
      </c>
      <c r="D214" s="30" t="s">
        <v>145</v>
      </c>
      <c r="E214" s="30" t="s">
        <v>146</v>
      </c>
      <c r="F214" s="28"/>
      <c r="G214" t="str">
        <f t="shared" si="16"/>
        <v>Управление_информационными_ресурсами;</v>
      </c>
      <c r="H214" t="str">
        <f t="shared" si="17"/>
        <v>ПК-1;</v>
      </c>
      <c r="I214" t="str">
        <f t="shared" si="18"/>
        <v>правовые нормы информационной деятельности РФ в сфере использования информационных ресурсов;</v>
      </c>
      <c r="J214" t="str">
        <f t="shared" si="19"/>
        <v>использовать правовые нормы информационной деятельности РФ в сфере использования информационных ресурсов;</v>
      </c>
      <c r="K214" t="str">
        <f t="shared" si="20"/>
        <v>навыками правового обоснования использования информационных ресурсов в учебном примере;</v>
      </c>
    </row>
    <row r="215" spans="1:11" ht="108.75" thickBot="1" x14ac:dyDescent="0.3">
      <c r="A215" s="30" t="s">
        <v>834</v>
      </c>
      <c r="B215" s="24" t="s">
        <v>370</v>
      </c>
      <c r="C215" s="30" t="s">
        <v>375</v>
      </c>
      <c r="D215" s="30" t="s">
        <v>376</v>
      </c>
      <c r="E215" s="30" t="s">
        <v>377</v>
      </c>
      <c r="F215" s="28"/>
      <c r="G215" t="str">
        <f t="shared" si="16"/>
        <v>Управление_информационными_ресурсами;</v>
      </c>
      <c r="H215" t="str">
        <f t="shared" si="17"/>
        <v>ПК-9;</v>
      </c>
      <c r="I215" t="str">
        <f t="shared" si="18"/>
        <v>роль в функционировании информационных систем, принципы работы Web-приложений, методы создания динамических Web-страниц;</v>
      </c>
      <c r="J215" t="str">
        <f t="shared" si="19"/>
        <v>проектировать и реализовывать структуры Web-ресурсов ;</v>
      </c>
      <c r="K215" t="str">
        <f t="shared" si="20"/>
        <v>навыками проектирования конкретных Web-ресурсов;</v>
      </c>
    </row>
    <row r="216" spans="1:11" ht="84.75" thickBot="1" x14ac:dyDescent="0.3">
      <c r="A216" s="30" t="s">
        <v>834</v>
      </c>
      <c r="B216" s="24" t="s">
        <v>653</v>
      </c>
      <c r="C216" s="30" t="s">
        <v>657</v>
      </c>
      <c r="D216" s="30" t="s">
        <v>658</v>
      </c>
      <c r="E216" s="30" t="s">
        <v>659</v>
      </c>
      <c r="F216" s="28"/>
      <c r="G216" t="str">
        <f t="shared" si="16"/>
        <v>Управление_информационными_ресурсами;</v>
      </c>
      <c r="H216" t="str">
        <f t="shared" si="17"/>
        <v>ПК-20;</v>
      </c>
      <c r="I216" t="str">
        <f t="shared" si="18"/>
        <v>методы поиска в Интернет информационных ресурсов;</v>
      </c>
      <c r="J216" t="str">
        <f t="shared" si="19"/>
        <v>искать по параметрам определённые ресурсы в Интернет;</v>
      </c>
      <c r="K216" t="str">
        <f t="shared" si="20"/>
        <v>навыками поиска и выбора для формирования сайтов  ресурсов в Интернет;</v>
      </c>
    </row>
    <row r="217" spans="1:11" ht="36.75" thickBot="1" x14ac:dyDescent="0.3">
      <c r="A217" s="30" t="s">
        <v>835</v>
      </c>
      <c r="B217" s="24" t="s">
        <v>281</v>
      </c>
      <c r="C217" s="30" t="s">
        <v>291</v>
      </c>
      <c r="D217" s="30" t="s">
        <v>292</v>
      </c>
      <c r="E217" s="30" t="s">
        <v>40</v>
      </c>
      <c r="F217" s="28"/>
      <c r="G217" t="str">
        <f t="shared" si="16"/>
        <v>Управленческие_решения;</v>
      </c>
      <c r="H217" t="str">
        <f t="shared" si="17"/>
        <v>ПК-5;</v>
      </c>
      <c r="I217" t="str">
        <f t="shared" si="18"/>
        <v>фундаментальные результаты теории систем управления;</v>
      </c>
      <c r="J217" t="str">
        <f t="shared" si="19"/>
        <v>обосновывать решения по выбору моделей СППР;</v>
      </c>
      <c r="K217" t="str">
        <f t="shared" si="20"/>
        <v>-;</v>
      </c>
    </row>
    <row r="218" spans="1:11" ht="108.75" thickBot="1" x14ac:dyDescent="0.3">
      <c r="A218" s="30" t="s">
        <v>835</v>
      </c>
      <c r="B218" s="24" t="s">
        <v>434</v>
      </c>
      <c r="C218" s="30" t="s">
        <v>441</v>
      </c>
      <c r="D218" s="30" t="s">
        <v>442</v>
      </c>
      <c r="E218" s="30" t="s">
        <v>443</v>
      </c>
      <c r="F218" s="28"/>
      <c r="G218" t="str">
        <f t="shared" si="16"/>
        <v>Управленческие_решения;</v>
      </c>
      <c r="H218" t="str">
        <f t="shared" si="17"/>
        <v>ПК-11;</v>
      </c>
      <c r="I218" t="str">
        <f t="shared" si="18"/>
        <v>типовые процессы в СППР, их основные модели и принципы реализации;</v>
      </c>
      <c r="J218" t="str">
        <f t="shared" si="19"/>
        <v>использовать введенные понятия, модели и принципы при решении типовых задач планирования и организационного управления;</v>
      </c>
      <c r="K218" t="str">
        <f t="shared" si="20"/>
        <v>методами сетевого моделирования для организации ситуационного управления различными объектами;</v>
      </c>
    </row>
    <row r="219" spans="1:11" ht="120.75" thickBot="1" x14ac:dyDescent="0.3">
      <c r="A219" s="30" t="s">
        <v>836</v>
      </c>
      <c r="B219" s="24" t="s">
        <v>219</v>
      </c>
      <c r="C219" s="30" t="s">
        <v>243</v>
      </c>
      <c r="D219" s="30" t="s">
        <v>244</v>
      </c>
      <c r="E219" s="30" t="s">
        <v>245</v>
      </c>
      <c r="F219" s="28"/>
      <c r="G219" t="str">
        <f t="shared" si="16"/>
        <v>Физика_и_естествознание;</v>
      </c>
      <c r="H219" t="str">
        <f t="shared" si="17"/>
        <v>ПК-3;</v>
      </c>
      <c r="I219" t="str">
        <f t="shared" si="18"/>
        <v>основные законы естественнонаучных дисциплин в профессиональной деятельности;</v>
      </c>
      <c r="J219" t="str">
        <f t="shared" si="19"/>
        <v>решать конкретные задачи естественнонаучных дисциплин в профессиональной деятельности;</v>
      </c>
      <c r="K219" t="str">
        <f t="shared" si="20"/>
        <v>навыками решения конкретных задач естественнонаучных дисциплин в профессиональной деятельности;</v>
      </c>
    </row>
    <row r="220" spans="1:11" ht="408.75" thickBot="1" x14ac:dyDescent="0.3">
      <c r="A220" s="30" t="s">
        <v>837</v>
      </c>
      <c r="B220" s="24" t="s">
        <v>100</v>
      </c>
      <c r="C220" s="30" t="s">
        <v>102</v>
      </c>
      <c r="D220" s="30" t="s">
        <v>103</v>
      </c>
      <c r="E220" s="30" t="s">
        <v>104</v>
      </c>
      <c r="F220" s="28"/>
      <c r="G220" t="str">
        <f t="shared" si="16"/>
        <v>Физическая_культура;</v>
      </c>
      <c r="H220" t="str">
        <f t="shared" si="17"/>
        <v>ОК-10;</v>
      </c>
      <c r="I220" t="str">
        <f t="shared" si="18"/>
        <v>влияние оздоровительных систем физического воспитания на укрепление здоровья, профилактику профессиональных заболеваний и вредных привычек; способы контроля и оценки физического развития и физической подготовленности; правила и способы планирования индивидуальных занятий различной целевой направленности;</v>
      </c>
      <c r="J220" t="str">
        <f t="shared" si="19"/>
        <v>выполнять индивидуально подобранные комплексы оздоровительной и адаптивной (лечебной) физической культуры, композиции ритмической и аэробной гимнастики, комплексы упражнений атлетической гимнастики; выполнять простейшие приёмы самомассажа и релаксации; преодолевать искусственные и естественные препятствия с использованием разнообразных способов передвижения; выполнять приёмы защиты и самообороны, страховки и самостраховки; осуществлять творческое сотрудничество в коллективных формах занятий физической культурой;</v>
      </c>
      <c r="K220" t="str">
        <f t="shared" si="20"/>
        <v>навыками повышения работоспособности, сохранения и укрепления здоровья для обеспечения полноценной социальной и профессиональной деятельности и службе в Вооружённых Силах Российской Федерации; навыками организации и проведения индивидуального, коллективного и семейного отдыха при участии в массовых спортивных соревнованиях; методами формирования здорового образа жизни;</v>
      </c>
    </row>
    <row r="221" spans="1:11" ht="96.75" thickBot="1" x14ac:dyDescent="0.3">
      <c r="A221" s="24" t="s">
        <v>7</v>
      </c>
      <c r="B221" s="24" t="s">
        <v>6</v>
      </c>
      <c r="C221" s="24" t="s">
        <v>8</v>
      </c>
      <c r="D221" s="31" t="s">
        <v>9</v>
      </c>
      <c r="E221" s="24" t="s">
        <v>10</v>
      </c>
      <c r="F221" s="28"/>
      <c r="G221" t="str">
        <f t="shared" si="16"/>
        <v>Философия;</v>
      </c>
      <c r="H221" t="str">
        <f t="shared" si="17"/>
        <v>ОК-1;</v>
      </c>
      <c r="I221" t="str">
        <f t="shared" si="18"/>
        <v>основные разделы и направления  философии, методы и приемы философского анализа;</v>
      </c>
      <c r="J221" t="str">
        <f t="shared" si="19"/>
        <v>самостоятельно анализировать социально-политическую и научную литературу;</v>
      </c>
      <c r="K221" t="str">
        <f t="shared" si="20"/>
        <v>владеть навыками аргументированного письменного изложения собственной точки зрения;</v>
      </c>
    </row>
    <row r="222" spans="1:11" ht="348.75" thickBot="1" x14ac:dyDescent="0.3">
      <c r="A222" s="29" t="s">
        <v>7</v>
      </c>
      <c r="B222" s="24" t="s">
        <v>105</v>
      </c>
      <c r="C222" s="29" t="s">
        <v>109</v>
      </c>
      <c r="D222" s="30" t="s">
        <v>110</v>
      </c>
      <c r="E222" s="29" t="s">
        <v>111</v>
      </c>
      <c r="F222" s="28"/>
      <c r="G222" t="str">
        <f t="shared" si="16"/>
        <v>Философия;</v>
      </c>
      <c r="H222" t="str">
        <f t="shared" si="17"/>
        <v>ОК-11;</v>
      </c>
      <c r="I222" t="str">
        <f t="shared" si="18"/>
        <v>научную, философскую и религиозную картину мироздания, сущности, назначении и смысле жизни человека, о многообразии форм человеческого знания, соотношении истины и заблуждения, знания и веры, рационального и иррационального в человеческой деятельности, особенностях функционирования знания в современном обществе, о духовных ценностях, их значении в творчестве и повседневной жизни, уметь ориентироваться в них;</v>
      </c>
      <c r="J222" t="str">
        <f t="shared" si="19"/>
        <v>применять полученные знания и методы философского анализа для изучения особенностей развития региона и социально-экономической, политической и духовно-идеологической жизни республики, содержания межэтнических отношений;</v>
      </c>
      <c r="K222" t="str">
        <f t="shared" si="20"/>
        <v>иметь навыки методологического обобщения и анализа социальных явлений и применять их при изучении гуманитарных и социально-экономических дисциплин;</v>
      </c>
    </row>
    <row r="223" spans="1:11" ht="96.75" thickBot="1" x14ac:dyDescent="0.3">
      <c r="A223" s="30" t="s">
        <v>838</v>
      </c>
      <c r="B223" s="24" t="s">
        <v>663</v>
      </c>
      <c r="C223" s="30" t="s">
        <v>675</v>
      </c>
      <c r="D223" s="30" t="s">
        <v>676</v>
      </c>
      <c r="E223" s="30" t="s">
        <v>677</v>
      </c>
      <c r="F223" s="28"/>
      <c r="G223" t="str">
        <f t="shared" si="16"/>
        <v>Численные_методы_решения_задач;</v>
      </c>
      <c r="H223" t="str">
        <f t="shared" si="17"/>
        <v>ПК-21;</v>
      </c>
      <c r="I223" t="str">
        <f t="shared" si="18"/>
        <v>математические методы решения инженерных задач и связанные с ними теории;</v>
      </c>
      <c r="J223" t="str">
        <f t="shared" si="19"/>
        <v>применять специальные математические методы решения инженерных задач;</v>
      </c>
      <c r="K223" t="str">
        <f t="shared" si="20"/>
        <v>навыками решения инженерных задач специальными математическими методами;</v>
      </c>
    </row>
    <row r="224" spans="1:11" ht="108.75" thickBot="1" x14ac:dyDescent="0.3">
      <c r="A224" s="30" t="s">
        <v>231</v>
      </c>
      <c r="B224" s="24" t="s">
        <v>219</v>
      </c>
      <c r="C224" s="30" t="s">
        <v>232</v>
      </c>
      <c r="D224" s="30" t="s">
        <v>233</v>
      </c>
      <c r="E224" s="30" t="s">
        <v>234</v>
      </c>
      <c r="F224" s="28"/>
      <c r="G224" t="str">
        <f t="shared" si="16"/>
        <v>Эконометрика;</v>
      </c>
      <c r="H224" t="str">
        <f t="shared" si="17"/>
        <v>ПК-3;</v>
      </c>
      <c r="I224" t="str">
        <f t="shared" si="18"/>
        <v>методы исследования регрессионных зависимостей, методы исследования временных рядов;</v>
      </c>
      <c r="J224" t="str">
        <f t="shared" si="19"/>
        <v>исследовать регрессионные зависимости, исследовать временные ряды;</v>
      </c>
      <c r="K224" t="str">
        <f t="shared" si="20"/>
        <v>приемами исследования регрессионных зависимостей, технологиями исследования временных рядов;</v>
      </c>
    </row>
    <row r="225" spans="1:11" ht="72.75" thickBot="1" x14ac:dyDescent="0.3">
      <c r="A225" s="30" t="s">
        <v>231</v>
      </c>
      <c r="B225" s="24" t="s">
        <v>663</v>
      </c>
      <c r="C225" s="30" t="s">
        <v>671</v>
      </c>
      <c r="D225" s="30" t="s">
        <v>672</v>
      </c>
      <c r="E225" s="30" t="s">
        <v>673</v>
      </c>
      <c r="F225" s="28"/>
      <c r="G225" t="str">
        <f t="shared" si="16"/>
        <v>Эконометрика;</v>
      </c>
      <c r="H225" t="str">
        <f t="shared" si="17"/>
        <v>ПК-21;</v>
      </c>
      <c r="I225" t="str">
        <f t="shared" si="18"/>
        <v>методы исследования систем эконометрических уравнений;</v>
      </c>
      <c r="J225" t="str">
        <f t="shared" si="19"/>
        <v>исследовать системы эконометрических уравнений;</v>
      </c>
      <c r="K225" t="str">
        <f t="shared" si="20"/>
        <v>технологиями исследования систем эконометрических уравнений;</v>
      </c>
    </row>
    <row r="226" spans="1:11" ht="409.6" thickBot="1" x14ac:dyDescent="0.3">
      <c r="A226" s="30" t="s">
        <v>215</v>
      </c>
      <c r="B226" s="24" t="s">
        <v>160</v>
      </c>
      <c r="C226" s="30" t="s">
        <v>216</v>
      </c>
      <c r="D226" s="30" t="s">
        <v>217</v>
      </c>
      <c r="E226" s="30" t="s">
        <v>218</v>
      </c>
      <c r="F226" s="28"/>
      <c r="G226" t="str">
        <f t="shared" si="16"/>
        <v>Экономика;</v>
      </c>
      <c r="H226" t="str">
        <f t="shared" si="17"/>
        <v>ПК-2;</v>
      </c>
      <c r="I226" t="str">
        <f t="shared" si="18"/>
        <v>основные категории микро- и макроэкономики; цели и методы государственного макроэкономического регулирования; методы и подходы в макроэкономике, используемые  в процессе анализа функционирования экономической системы,  закономерности и принципы  развития экономических  процессов на микро- и макроуровнях; основы  формирования  и  механизмы рыночных процессов на микроуровне;  ценообразование в условиях рынка;  формирование спроса и предложения на рынках факторов производства; оценку эффективности различных рыночных структур.;</v>
      </c>
      <c r="J226" t="str">
        <f t="shared" si="19"/>
        <v>аргументировано оценивать важнейшие положения и выводы основных микроэкономических теорий и школ; оценивать, в общих чертах, положение фирмы на рынке;  находить и использовать информацию, необходимую для ориентирования в основных текущих проблемах экономики;  применять полученные знания к анализу конкретных экономических проблем;  давать оценку экономическим ситуациям, объяснять причины важнейших экономических явлений;  определять специфику ценообразования  и производства в  рыночных условиях;  использовать приёмы и методы для оценки экономической ситуации;  оценивать экономические факторы развития предприятия;</v>
      </c>
      <c r="K226" t="str">
        <f t="shared" si="20"/>
        <v>методами графического и экономико-математического анализа для изучения динамики количественных параметров  экономических   процессов на микроуровне; навыками оценки деятельности предприятия  с позиции внутреннего состояния  и внешнего окружения, ориентируясь на  макро – и микроэкономические показатели;</v>
      </c>
    </row>
    <row r="227" spans="1:11" ht="84.75" thickBot="1" x14ac:dyDescent="0.3">
      <c r="A227" s="30" t="s">
        <v>839</v>
      </c>
      <c r="B227" s="24" t="s">
        <v>160</v>
      </c>
      <c r="C227" s="30" t="s">
        <v>188</v>
      </c>
      <c r="D227" s="30" t="s">
        <v>200</v>
      </c>
      <c r="E227" s="30" t="s">
        <v>190</v>
      </c>
      <c r="F227" s="28"/>
      <c r="G227" t="str">
        <f t="shared" si="16"/>
        <v>Экономико_математические_методы_моделирования_хозяйственной_деятельности;</v>
      </c>
      <c r="H227" t="str">
        <f t="shared" si="17"/>
        <v>ПК-2;</v>
      </c>
      <c r="I227" t="str">
        <f t="shared" si="18"/>
        <v>проблемы, решаемые в социально-экономической сфере;</v>
      </c>
      <c r="J227" t="str">
        <f t="shared" si="19"/>
        <v>применять методы решения социально-экономических проблем;</v>
      </c>
      <c r="K227" t="str">
        <f t="shared" si="20"/>
        <v>навыками применения методов решения социально-экономических проблем;</v>
      </c>
    </row>
    <row r="228" spans="1:11" ht="108.75" thickBot="1" x14ac:dyDescent="0.3">
      <c r="A228" s="30" t="s">
        <v>839</v>
      </c>
      <c r="B228" s="24" t="s">
        <v>718</v>
      </c>
      <c r="C228" s="30" t="s">
        <v>735</v>
      </c>
      <c r="D228" s="30" t="s">
        <v>736</v>
      </c>
      <c r="E228" s="30" t="s">
        <v>737</v>
      </c>
      <c r="F228" s="28"/>
      <c r="G228" t="str">
        <f t="shared" si="16"/>
        <v>Экономико_математические_методы_моделирования_хозяйственной_деятельности;</v>
      </c>
      <c r="H228" t="str">
        <f t="shared" si="17"/>
        <v>ПКП-24;</v>
      </c>
      <c r="I228" t="str">
        <f t="shared" si="18"/>
        <v>экономические методы анализа и моделирования хозяйственной деятельности предприятия;</v>
      </c>
      <c r="J228" t="str">
        <f t="shared" si="19"/>
        <v>применять экономические методы анализа и моделирования хозяйственной деятельности предприятия;</v>
      </c>
      <c r="K228" t="str">
        <f t="shared" si="20"/>
        <v>экономическими методами анализа и моделирования хозяйственной деятельности предприятия;</v>
      </c>
    </row>
    <row r="229" spans="1:11" ht="144.75" thickBot="1" x14ac:dyDescent="0.3">
      <c r="A229" s="30" t="s">
        <v>840</v>
      </c>
      <c r="B229" s="24" t="s">
        <v>335</v>
      </c>
      <c r="C229" s="30" t="s">
        <v>360</v>
      </c>
      <c r="D229" s="30" t="s">
        <v>361</v>
      </c>
      <c r="E229" s="30" t="s">
        <v>362</v>
      </c>
      <c r="F229" s="28"/>
      <c r="G229" t="str">
        <f t="shared" si="16"/>
        <v>Экономические_и_организационные_бизнес_процессы_предприятия;</v>
      </c>
      <c r="H229" t="str">
        <f t="shared" si="17"/>
        <v>ПК-8;</v>
      </c>
      <c r="I229" t="str">
        <f t="shared" si="18"/>
        <v>виды и особенности экономических и организационных бизнес-процессов предприятия;</v>
      </c>
      <c r="J229" t="str">
        <f t="shared" si="19"/>
        <v>использовать методы, связанные с анализом и реинжинирингом экономических и организационных бизнес-процессов предприятия;</v>
      </c>
      <c r="K229" t="str">
        <f t="shared" si="20"/>
        <v>конкретными методами, связанными с анализом и реинжинирингом экономических и организационных бизнес-процессов предприятия;</v>
      </c>
    </row>
    <row r="230" spans="1:11" ht="96.75" thickBot="1" x14ac:dyDescent="0.3">
      <c r="A230" s="30" t="s">
        <v>840</v>
      </c>
      <c r="B230" s="24" t="s">
        <v>507</v>
      </c>
      <c r="C230" s="30" t="s">
        <v>537</v>
      </c>
      <c r="D230" s="30" t="s">
        <v>538</v>
      </c>
      <c r="E230" s="30" t="s">
        <v>539</v>
      </c>
      <c r="F230" s="28"/>
      <c r="G230" t="str">
        <f t="shared" si="16"/>
        <v>Экономические_и_организационные_бизнес_процессы_предприятия;</v>
      </c>
      <c r="H230" t="str">
        <f t="shared" si="17"/>
        <v>ПК-13;</v>
      </c>
      <c r="I230" t="str">
        <f t="shared" si="18"/>
        <v>виды прикладных информационных систем, используемых при автоматизации бизнес-процессов;</v>
      </c>
      <c r="J230" t="str">
        <f t="shared" si="19"/>
        <v>использовать информационные системы для автоматизации бизнес-процессов;</v>
      </c>
      <c r="K230" t="str">
        <f t="shared" si="20"/>
        <v>конкретными инструментальными средствами для автоматизации бизнес-процессов;</v>
      </c>
    </row>
    <row r="231" spans="1:11" ht="72.75" thickBot="1" x14ac:dyDescent="0.3">
      <c r="A231" s="30" t="s">
        <v>840</v>
      </c>
      <c r="B231" s="24" t="s">
        <v>718</v>
      </c>
      <c r="C231" s="30" t="s">
        <v>749</v>
      </c>
      <c r="D231" s="30" t="s">
        <v>40</v>
      </c>
      <c r="E231" s="30" t="s">
        <v>40</v>
      </c>
      <c r="F231" s="28"/>
      <c r="G231" t="str">
        <f t="shared" si="16"/>
        <v>Экономические_и_организационные_бизнес_процессы_предприятия;</v>
      </c>
      <c r="H231" t="str">
        <f t="shared" si="17"/>
        <v>ПКП-24;</v>
      </c>
      <c r="I231" t="str">
        <f t="shared" si="18"/>
        <v>основные бизнес-процессы в производстве и социально-экономических системах;</v>
      </c>
      <c r="J231" t="str">
        <f t="shared" si="19"/>
        <v>-;</v>
      </c>
      <c r="K231" t="str">
        <f t="shared" si="20"/>
        <v>-;</v>
      </c>
    </row>
    <row r="232" spans="1:11" ht="16.5" thickBot="1" x14ac:dyDescent="0.3">
      <c r="A232" s="34"/>
      <c r="B232" s="35"/>
      <c r="C232" s="34" t="s">
        <v>3</v>
      </c>
      <c r="D232" s="34" t="s">
        <v>4</v>
      </c>
      <c r="E232" s="34" t="s">
        <v>5</v>
      </c>
      <c r="F232" s="28"/>
      <c r="G232" t="str">
        <f t="shared" si="16"/>
        <v>;</v>
      </c>
      <c r="H232" t="str">
        <f t="shared" si="17"/>
        <v>;</v>
      </c>
      <c r="I232" t="str">
        <f t="shared" si="18"/>
        <v>Знать;</v>
      </c>
      <c r="J232" t="str">
        <f t="shared" si="19"/>
        <v>Уметь;</v>
      </c>
      <c r="K232" t="str">
        <f t="shared" si="20"/>
        <v>Владеть;</v>
      </c>
    </row>
    <row r="233" spans="1:11" ht="24.75" thickBot="1" x14ac:dyDescent="0.3">
      <c r="A233" s="30"/>
      <c r="B233" s="24" t="s">
        <v>15</v>
      </c>
      <c r="C233" s="30"/>
      <c r="D233" s="30" t="s">
        <v>19</v>
      </c>
      <c r="E233" s="30"/>
      <c r="F233" s="28"/>
      <c r="G233" t="str">
        <f t="shared" si="16"/>
        <v>;</v>
      </c>
      <c r="H233" t="str">
        <f t="shared" si="17"/>
        <v>ОК-2;</v>
      </c>
      <c r="I233" t="str">
        <f t="shared" si="18"/>
        <v>;</v>
      </c>
      <c r="J233" t="str">
        <f t="shared" si="19"/>
        <v>постановки задач анализа и синтез;</v>
      </c>
      <c r="K233" t="str">
        <f t="shared" si="20"/>
        <v>;</v>
      </c>
    </row>
    <row r="234" spans="1:11" ht="60.75" thickBot="1" x14ac:dyDescent="0.3">
      <c r="A234" s="30"/>
      <c r="B234" s="24" t="s">
        <v>15</v>
      </c>
      <c r="C234" s="30"/>
      <c r="D234" s="30" t="s">
        <v>28</v>
      </c>
      <c r="E234" s="30"/>
      <c r="F234" s="28"/>
      <c r="G234" t="str">
        <f t="shared" si="16"/>
        <v>;</v>
      </c>
      <c r="H234" t="str">
        <f t="shared" si="17"/>
        <v>ОК-2;</v>
      </c>
      <c r="I234" t="str">
        <f t="shared" si="18"/>
        <v>;</v>
      </c>
      <c r="J234" t="str">
        <f t="shared" si="19"/>
        <v>выявлять модели поведения в группе, для выстраивания гармоничного взаимодействие;</v>
      </c>
      <c r="K234" t="str">
        <f t="shared" si="20"/>
        <v>;</v>
      </c>
    </row>
    <row r="235" spans="1:11" ht="24.75" thickBot="1" x14ac:dyDescent="0.3">
      <c r="A235" s="30"/>
      <c r="B235" s="24" t="s">
        <v>54</v>
      </c>
      <c r="C235" s="30" t="s">
        <v>68</v>
      </c>
      <c r="D235" s="30"/>
      <c r="E235" s="30"/>
      <c r="F235" s="28"/>
    </row>
    <row r="236" spans="1:11" ht="36.75" thickBot="1" x14ac:dyDescent="0.3">
      <c r="A236" s="30"/>
      <c r="B236" s="24" t="s">
        <v>54</v>
      </c>
      <c r="C236" s="30" t="s">
        <v>69</v>
      </c>
      <c r="D236" s="30"/>
      <c r="E236" s="30"/>
      <c r="F236" s="28"/>
    </row>
    <row r="237" spans="1:11" ht="156.75" thickBot="1" x14ac:dyDescent="0.3">
      <c r="A237" s="30"/>
      <c r="B237" s="24" t="s">
        <v>112</v>
      </c>
      <c r="C237" s="30" t="s">
        <v>114</v>
      </c>
      <c r="D237" s="30" t="s">
        <v>116</v>
      </c>
      <c r="E237" s="30" t="s">
        <v>118</v>
      </c>
      <c r="F237" s="28"/>
    </row>
    <row r="238" spans="1:11" ht="72.75" thickBot="1" x14ac:dyDescent="0.3">
      <c r="A238" s="30"/>
      <c r="B238" s="24" t="s">
        <v>128</v>
      </c>
      <c r="C238" s="30" t="s">
        <v>148</v>
      </c>
      <c r="D238" s="30" t="s">
        <v>151</v>
      </c>
      <c r="E238" s="30" t="s">
        <v>154</v>
      </c>
      <c r="F238" s="28"/>
    </row>
    <row r="239" spans="1:11" ht="36.75" thickBot="1" x14ac:dyDescent="0.3">
      <c r="A239" s="30"/>
      <c r="B239" s="24" t="s">
        <v>128</v>
      </c>
      <c r="C239" s="30" t="s">
        <v>149</v>
      </c>
      <c r="D239" s="30" t="s">
        <v>152</v>
      </c>
      <c r="E239" s="36"/>
      <c r="F239" s="28"/>
    </row>
    <row r="240" spans="1:11" ht="36.75" thickBot="1" x14ac:dyDescent="0.3">
      <c r="A240" s="30"/>
      <c r="B240" s="24" t="s">
        <v>370</v>
      </c>
      <c r="C240" s="30" t="s">
        <v>401</v>
      </c>
      <c r="D240" s="30"/>
      <c r="E240" s="30"/>
      <c r="F240" s="28"/>
    </row>
    <row r="241" spans="1:6" ht="24.75" thickBot="1" x14ac:dyDescent="0.3">
      <c r="A241" s="30"/>
      <c r="B241" s="24" t="s">
        <v>405</v>
      </c>
      <c r="C241" s="30"/>
      <c r="D241" s="30" t="s">
        <v>414</v>
      </c>
      <c r="E241" s="30"/>
      <c r="F241" s="28"/>
    </row>
    <row r="242" spans="1:6" ht="36.75" thickBot="1" x14ac:dyDescent="0.3">
      <c r="A242" s="30"/>
      <c r="B242" s="24" t="s">
        <v>434</v>
      </c>
      <c r="C242" s="30" t="s">
        <v>464</v>
      </c>
      <c r="D242" s="30"/>
      <c r="E242" s="30"/>
      <c r="F242" s="28"/>
    </row>
    <row r="243" spans="1:6" ht="132.75" thickBot="1" x14ac:dyDescent="0.3">
      <c r="A243" s="30"/>
      <c r="B243" s="24" t="s">
        <v>696</v>
      </c>
      <c r="C243" s="30"/>
      <c r="D243" s="30" t="s">
        <v>699</v>
      </c>
      <c r="E243" s="30"/>
      <c r="F243" s="28"/>
    </row>
  </sheetData>
  <sortState ref="A1:E244">
    <sortCondition ref="A54"/>
  </sortState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2"/>
  <sheetViews>
    <sheetView workbookViewId="0">
      <selection sqref="A1:A232"/>
    </sheetView>
  </sheetViews>
  <sheetFormatPr defaultRowHeight="15" x14ac:dyDescent="0.25"/>
  <cols>
    <col min="1" max="1" width="60.7109375" bestFit="1" customWidth="1"/>
    <col min="3" max="3" width="81.5703125" bestFit="1" customWidth="1"/>
    <col min="4" max="4" width="64.140625" customWidth="1"/>
    <col min="6" max="6" width="18.140625" bestFit="1" customWidth="1"/>
  </cols>
  <sheetData>
    <row r="1" spans="1:6" x14ac:dyDescent="0.25">
      <c r="A1" s="14" t="s">
        <v>271</v>
      </c>
      <c r="C1" t="str">
        <f t="shared" ref="C1:C64" si="0">SUBSTITUTE(A1," ","_")</f>
        <v>Web-технологии</v>
      </c>
      <c r="D1" t="str">
        <f t="shared" ref="D1:D64" si="1">SUBSTITUTE(C1,"-","_")</f>
        <v>Web_технологии</v>
      </c>
      <c r="E1" s="23" t="s">
        <v>764</v>
      </c>
      <c r="F1" t="str">
        <f t="shared" ref="F1:F32" si="2">CONCATENATE("'",C1,"',")</f>
        <v>'Web-технологии',</v>
      </c>
    </row>
    <row r="2" spans="1:6" ht="15.75" thickBot="1" x14ac:dyDescent="0.3">
      <c r="A2" s="16" t="s">
        <v>271</v>
      </c>
      <c r="C2" t="str">
        <f t="shared" si="0"/>
        <v>Web-технологии</v>
      </c>
      <c r="D2" t="str">
        <f t="shared" si="1"/>
        <v>Web_технологии</v>
      </c>
      <c r="F2" t="str">
        <f t="shared" si="2"/>
        <v>'Web-технологии',</v>
      </c>
    </row>
    <row r="3" spans="1:6" ht="15.75" thickBot="1" x14ac:dyDescent="0.3">
      <c r="A3" s="7" t="s">
        <v>271</v>
      </c>
      <c r="C3" t="str">
        <f t="shared" si="0"/>
        <v>Web-технологии</v>
      </c>
      <c r="D3" t="str">
        <f t="shared" si="1"/>
        <v>Web_технологии</v>
      </c>
      <c r="F3" t="str">
        <f t="shared" si="2"/>
        <v>'Web-технологии',</v>
      </c>
    </row>
    <row r="4" spans="1:6" ht="15.75" thickBot="1" x14ac:dyDescent="0.3">
      <c r="A4" s="7" t="s">
        <v>339</v>
      </c>
      <c r="C4" t="str">
        <f t="shared" si="0"/>
        <v>Автоматизированные_информационные_системы_в_производстве</v>
      </c>
      <c r="D4" t="str">
        <f t="shared" si="1"/>
        <v>Автоматизированные_информационные_системы_в_производстве</v>
      </c>
      <c r="F4" t="str">
        <f t="shared" si="2"/>
        <v>'Автоматизированные_информационные_системы_в_производстве',</v>
      </c>
    </row>
    <row r="5" spans="1:6" x14ac:dyDescent="0.25">
      <c r="A5" s="14" t="s">
        <v>339</v>
      </c>
      <c r="C5" t="str">
        <f t="shared" si="0"/>
        <v>Автоматизированные_информационные_системы_в_производстве</v>
      </c>
      <c r="D5" t="str">
        <f t="shared" si="1"/>
        <v>Автоматизированные_информационные_системы_в_производстве</v>
      </c>
      <c r="F5" t="str">
        <f t="shared" si="2"/>
        <v>'Автоматизированные_информационные_системы_в_производстве',</v>
      </c>
    </row>
    <row r="6" spans="1:6" ht="15.75" thickBot="1" x14ac:dyDescent="0.3">
      <c r="A6" s="22" t="s">
        <v>173</v>
      </c>
      <c r="C6" t="str">
        <f t="shared" si="0"/>
        <v>Анализ_и_менеджмент_экономической_деятельности</v>
      </c>
      <c r="D6" t="str">
        <f t="shared" si="1"/>
        <v>Анализ_и_менеджмент_экономической_деятельности</v>
      </c>
      <c r="F6" t="str">
        <f t="shared" si="2"/>
        <v>'Анализ_и_менеджмент_экономической_деятельности',</v>
      </c>
    </row>
    <row r="7" spans="1:6" ht="15.75" thickBot="1" x14ac:dyDescent="0.3">
      <c r="A7" s="7" t="s">
        <v>173</v>
      </c>
      <c r="C7" t="str">
        <f t="shared" si="0"/>
        <v>Анализ_и_менеджмент_экономической_деятельности</v>
      </c>
      <c r="D7" t="str">
        <f t="shared" si="1"/>
        <v>Анализ_и_менеджмент_экономической_деятельности</v>
      </c>
      <c r="F7" t="str">
        <f t="shared" si="2"/>
        <v>'Анализ_и_менеджмент_экономической_деятельности',</v>
      </c>
    </row>
    <row r="8" spans="1:6" x14ac:dyDescent="0.25">
      <c r="A8" s="14" t="s">
        <v>89</v>
      </c>
      <c r="C8" t="str">
        <f t="shared" si="0"/>
        <v>Базы_данных</v>
      </c>
      <c r="D8" t="str">
        <f t="shared" si="1"/>
        <v>Базы_данных</v>
      </c>
      <c r="F8" t="str">
        <f t="shared" si="2"/>
        <v>'Базы_данных',</v>
      </c>
    </row>
    <row r="9" spans="1:6" ht="15.75" thickBot="1" x14ac:dyDescent="0.3">
      <c r="A9" s="16" t="s">
        <v>89</v>
      </c>
      <c r="C9" t="str">
        <f t="shared" si="0"/>
        <v>Базы_данных</v>
      </c>
      <c r="D9" t="str">
        <f t="shared" si="1"/>
        <v>Базы_данных</v>
      </c>
      <c r="F9" t="str">
        <f t="shared" si="2"/>
        <v>'Базы_данных',</v>
      </c>
    </row>
    <row r="10" spans="1:6" ht="15.75" thickBot="1" x14ac:dyDescent="0.3">
      <c r="A10" s="7" t="s">
        <v>89</v>
      </c>
      <c r="C10" t="str">
        <f t="shared" si="0"/>
        <v>Базы_данных</v>
      </c>
      <c r="D10" t="str">
        <f t="shared" si="1"/>
        <v>Базы_данных</v>
      </c>
      <c r="F10" t="str">
        <f t="shared" si="2"/>
        <v>'Базы_данных',</v>
      </c>
    </row>
    <row r="11" spans="1:6" ht="15.75" thickBot="1" x14ac:dyDescent="0.3">
      <c r="A11" s="7" t="s">
        <v>89</v>
      </c>
      <c r="C11" t="str">
        <f t="shared" si="0"/>
        <v>Базы_данных</v>
      </c>
      <c r="D11" t="str">
        <f t="shared" si="1"/>
        <v>Базы_данных</v>
      </c>
      <c r="F11" t="str">
        <f t="shared" si="2"/>
        <v>'Базы_данных',</v>
      </c>
    </row>
    <row r="12" spans="1:6" ht="15.75" thickBot="1" x14ac:dyDescent="0.3">
      <c r="A12" s="7" t="s">
        <v>124</v>
      </c>
      <c r="C12" t="str">
        <f t="shared" si="0"/>
        <v>Безопасность_жизнедеятельности</v>
      </c>
      <c r="D12" t="str">
        <f t="shared" si="1"/>
        <v>Безопасность_жизнедеятельности</v>
      </c>
      <c r="F12" t="str">
        <f t="shared" si="2"/>
        <v>'Безопасность_жизнедеятельности',</v>
      </c>
    </row>
    <row r="13" spans="1:6" ht="15.75" thickBot="1" x14ac:dyDescent="0.3">
      <c r="A13" s="7" t="s">
        <v>124</v>
      </c>
      <c r="C13" t="str">
        <f t="shared" si="0"/>
        <v>Безопасность_жизнедеятельности</v>
      </c>
      <c r="D13" t="str">
        <f t="shared" si="1"/>
        <v>Безопасность_жизнедеятельности</v>
      </c>
      <c r="F13" t="str">
        <f t="shared" si="2"/>
        <v>'Безопасность_жизнедеятельности',</v>
      </c>
    </row>
    <row r="14" spans="1:6" ht="15.75" thickBot="1" x14ac:dyDescent="0.3">
      <c r="A14" s="7" t="s">
        <v>467</v>
      </c>
      <c r="C14" t="str">
        <f t="shared" si="0"/>
        <v>Бизнес-аналитика_и_статистика</v>
      </c>
      <c r="D14" t="str">
        <f t="shared" si="1"/>
        <v>Бизнес_аналитика_и_статистика</v>
      </c>
      <c r="F14" t="str">
        <f t="shared" si="2"/>
        <v>'Бизнес-аналитика_и_статистика',</v>
      </c>
    </row>
    <row r="15" spans="1:6" ht="15.75" thickBot="1" x14ac:dyDescent="0.3">
      <c r="A15" s="7" t="s">
        <v>467</v>
      </c>
      <c r="C15" t="str">
        <f t="shared" si="0"/>
        <v>Бизнес-аналитика_и_статистика</v>
      </c>
      <c r="D15" t="str">
        <f t="shared" si="1"/>
        <v>Бизнес_аналитика_и_статистика</v>
      </c>
      <c r="F15" t="str">
        <f t="shared" si="2"/>
        <v>'Бизнес-аналитика_и_статистика',</v>
      </c>
    </row>
    <row r="16" spans="1:6" ht="15.75" thickBot="1" x14ac:dyDescent="0.3">
      <c r="A16" s="7" t="s">
        <v>467</v>
      </c>
      <c r="C16" t="str">
        <f t="shared" si="0"/>
        <v>Бизнес-аналитика_и_статистика</v>
      </c>
      <c r="D16" t="str">
        <f t="shared" si="1"/>
        <v>Бизнес_аналитика_и_статистика</v>
      </c>
      <c r="F16" t="str">
        <f t="shared" si="2"/>
        <v>'Бизнес-аналитика_и_статистика',</v>
      </c>
    </row>
    <row r="17" spans="1:6" ht="15.75" thickBot="1" x14ac:dyDescent="0.3">
      <c r="A17" s="7" t="s">
        <v>132</v>
      </c>
      <c r="C17" t="str">
        <f t="shared" si="0"/>
        <v>Бухгалтерский_учёт</v>
      </c>
      <c r="D17" t="str">
        <f t="shared" si="1"/>
        <v>Бухгалтерский_учёт</v>
      </c>
      <c r="F17" t="str">
        <f t="shared" si="2"/>
        <v>'Бухгалтерский_учёт',</v>
      </c>
    </row>
    <row r="18" spans="1:6" ht="15.75" thickBot="1" x14ac:dyDescent="0.3">
      <c r="A18" s="7" t="s">
        <v>132</v>
      </c>
      <c r="C18" t="str">
        <f t="shared" si="0"/>
        <v>Бухгалтерский_учёт</v>
      </c>
      <c r="D18" t="str">
        <f t="shared" si="1"/>
        <v>Бухгалтерский_учёт</v>
      </c>
      <c r="F18" t="str">
        <f t="shared" si="2"/>
        <v>'Бухгалтерский_учёт',</v>
      </c>
    </row>
    <row r="19" spans="1:6" ht="15.75" thickBot="1" x14ac:dyDescent="0.3">
      <c r="A19" s="7" t="s">
        <v>132</v>
      </c>
      <c r="C19" t="str">
        <f t="shared" si="0"/>
        <v>Бухгалтерский_учёт</v>
      </c>
      <c r="D19" t="str">
        <f t="shared" si="1"/>
        <v>Бухгалтерский_учёт</v>
      </c>
      <c r="F19" t="str">
        <f t="shared" si="2"/>
        <v>'Бухгалтерский_учёт',</v>
      </c>
    </row>
    <row r="20" spans="1:6" x14ac:dyDescent="0.25">
      <c r="A20" s="14" t="s">
        <v>55</v>
      </c>
      <c r="C20" t="str">
        <f t="shared" si="0"/>
        <v>Введение_в_прикладную_информатику</v>
      </c>
      <c r="D20" t="str">
        <f t="shared" si="1"/>
        <v>Введение_в_прикладную_информатику</v>
      </c>
      <c r="F20" t="str">
        <f t="shared" si="2"/>
        <v>'Введение_в_прикладную_информатику',</v>
      </c>
    </row>
    <row r="21" spans="1:6" x14ac:dyDescent="0.25">
      <c r="A21" s="17" t="s">
        <v>55</v>
      </c>
      <c r="C21" t="str">
        <f t="shared" si="0"/>
        <v>Введение_в_прикладную_информатику</v>
      </c>
      <c r="D21" t="str">
        <f t="shared" si="1"/>
        <v>Введение_в_прикладную_информатику</v>
      </c>
      <c r="F21" t="str">
        <f t="shared" si="2"/>
        <v>'Введение_в_прикладную_информатику',</v>
      </c>
    </row>
    <row r="22" spans="1:6" ht="15.75" thickBot="1" x14ac:dyDescent="0.3">
      <c r="A22" s="16" t="s">
        <v>55</v>
      </c>
      <c r="C22" t="str">
        <f t="shared" si="0"/>
        <v>Введение_в_прикладную_информатику</v>
      </c>
      <c r="D22" t="str">
        <f t="shared" si="1"/>
        <v>Введение_в_прикладную_информатику</v>
      </c>
      <c r="F22" t="str">
        <f t="shared" si="2"/>
        <v>'Введение_в_прикладную_информатику',</v>
      </c>
    </row>
    <row r="23" spans="1:6" ht="15.75" thickBot="1" x14ac:dyDescent="0.3">
      <c r="A23" s="7" t="s">
        <v>55</v>
      </c>
      <c r="C23" t="str">
        <f t="shared" si="0"/>
        <v>Введение_в_прикладную_информатику</v>
      </c>
      <c r="D23" t="str">
        <f t="shared" si="1"/>
        <v>Введение_в_прикладную_информатику</v>
      </c>
      <c r="F23" t="str">
        <f t="shared" si="2"/>
        <v>'Введение_в_прикладную_информатику',</v>
      </c>
    </row>
    <row r="24" spans="1:6" ht="15.75" thickBot="1" x14ac:dyDescent="0.3">
      <c r="A24" s="7" t="s">
        <v>55</v>
      </c>
      <c r="C24" t="str">
        <f t="shared" si="0"/>
        <v>Введение_в_прикладную_информатику</v>
      </c>
      <c r="D24" t="str">
        <f t="shared" si="1"/>
        <v>Введение_в_прикладную_информатику</v>
      </c>
      <c r="F24" t="str">
        <f t="shared" si="2"/>
        <v>'Введение_в_прикладную_информатику',</v>
      </c>
    </row>
    <row r="25" spans="1:6" ht="15.75" thickBot="1" x14ac:dyDescent="0.3">
      <c r="A25" s="7" t="s">
        <v>55</v>
      </c>
      <c r="C25" t="str">
        <f t="shared" si="0"/>
        <v>Введение_в_прикладную_информатику</v>
      </c>
      <c r="D25" t="str">
        <f t="shared" si="1"/>
        <v>Введение_в_прикладную_информатику</v>
      </c>
      <c r="F25" t="str">
        <f t="shared" si="2"/>
        <v>'Введение_в_прикладную_информатику',</v>
      </c>
    </row>
    <row r="26" spans="1:6" ht="15.75" thickBot="1" x14ac:dyDescent="0.3">
      <c r="A26" s="7" t="s">
        <v>235</v>
      </c>
      <c r="C26" t="str">
        <f t="shared" si="0"/>
        <v>Высокопроизводительные_вычисления_в_информационной_сфере</v>
      </c>
      <c r="D26" t="str">
        <f t="shared" si="1"/>
        <v>Высокопроизводительные_вычисления_в_информационной_сфере</v>
      </c>
      <c r="F26" t="str">
        <f t="shared" si="2"/>
        <v>'Высокопроизводительные_вычисления_в_информационной_сфере',</v>
      </c>
    </row>
    <row r="27" spans="1:6" ht="15.75" thickBot="1" x14ac:dyDescent="0.3">
      <c r="A27" s="7" t="s">
        <v>235</v>
      </c>
      <c r="C27" t="str">
        <f t="shared" si="0"/>
        <v>Высокопроизводительные_вычисления_в_информационной_сфере</v>
      </c>
      <c r="D27" t="str">
        <f t="shared" si="1"/>
        <v>Высокопроизводительные_вычисления_в_информационной_сфере</v>
      </c>
      <c r="F27" t="str">
        <f t="shared" si="2"/>
        <v>'Высокопроизводительные_вычисления_в_информационной_сфере',</v>
      </c>
    </row>
    <row r="28" spans="1:6" ht="15.75" thickBot="1" x14ac:dyDescent="0.3">
      <c r="A28" s="7" t="s">
        <v>298</v>
      </c>
      <c r="C28" t="str">
        <f t="shared" si="0"/>
        <v>Высокоуровневое_программирование</v>
      </c>
      <c r="D28" t="str">
        <f t="shared" si="1"/>
        <v>Высокоуровневое_программирование</v>
      </c>
      <c r="F28" t="str">
        <f t="shared" si="2"/>
        <v>'Высокоуровневое_программирование',</v>
      </c>
    </row>
    <row r="29" spans="1:6" ht="15.75" thickBot="1" x14ac:dyDescent="0.3">
      <c r="A29" s="7" t="s">
        <v>298</v>
      </c>
      <c r="C29" t="str">
        <f t="shared" si="0"/>
        <v>Высокоуровневое_программирование</v>
      </c>
      <c r="D29" t="str">
        <f t="shared" si="1"/>
        <v>Высокоуровневое_программирование</v>
      </c>
      <c r="F29" t="str">
        <f t="shared" si="2"/>
        <v>'Высокоуровневое_программирование',</v>
      </c>
    </row>
    <row r="30" spans="1:6" ht="15.75" thickBot="1" x14ac:dyDescent="0.3">
      <c r="A30" s="7" t="s">
        <v>298</v>
      </c>
      <c r="C30" t="str">
        <f t="shared" si="0"/>
        <v>Высокоуровневое_программирование</v>
      </c>
      <c r="D30" t="str">
        <f t="shared" si="1"/>
        <v>Высокоуровневое_программирование</v>
      </c>
      <c r="F30" t="str">
        <f t="shared" si="2"/>
        <v>'Высокоуровневое_программирование',</v>
      </c>
    </row>
    <row r="31" spans="1:6" ht="15.75" thickBot="1" x14ac:dyDescent="0.3">
      <c r="A31" s="7" t="s">
        <v>298</v>
      </c>
      <c r="C31" t="str">
        <f t="shared" si="0"/>
        <v>Высокоуровневое_программирование</v>
      </c>
      <c r="D31" t="str">
        <f t="shared" si="1"/>
        <v>Высокоуровневое_программирование</v>
      </c>
      <c r="F31" t="str">
        <f t="shared" si="2"/>
        <v>'Высокоуровневое_программирование',</v>
      </c>
    </row>
    <row r="32" spans="1:6" ht="15.75" thickBot="1" x14ac:dyDescent="0.3">
      <c r="A32" s="7" t="s">
        <v>618</v>
      </c>
      <c r="C32" t="str">
        <f t="shared" si="0"/>
        <v>Вычислительная_математика</v>
      </c>
      <c r="D32" t="str">
        <f t="shared" si="1"/>
        <v>Вычислительная_математика</v>
      </c>
      <c r="F32" t="str">
        <f t="shared" si="2"/>
        <v>'Вычислительная_математика',</v>
      </c>
    </row>
    <row r="33" spans="1:6" ht="15.75" thickBot="1" x14ac:dyDescent="0.3">
      <c r="A33" s="7" t="s">
        <v>618</v>
      </c>
      <c r="C33" t="str">
        <f t="shared" si="0"/>
        <v>Вычислительная_математика</v>
      </c>
      <c r="D33" t="str">
        <f t="shared" si="1"/>
        <v>Вычислительная_математика</v>
      </c>
      <c r="F33" t="str">
        <f t="shared" ref="F33:F64" si="3">CONCATENATE("'",C33,"',")</f>
        <v>'Вычислительная_математика',</v>
      </c>
    </row>
    <row r="34" spans="1:6" ht="15.75" thickBot="1" x14ac:dyDescent="0.3">
      <c r="A34" s="7" t="s">
        <v>220</v>
      </c>
      <c r="C34" t="str">
        <f t="shared" si="0"/>
        <v>Вычислительные_системы,_сети_и__телекоммуникации</v>
      </c>
      <c r="D34" t="str">
        <f t="shared" si="1"/>
        <v>Вычислительные_системы,_сети_и__телекоммуникации</v>
      </c>
      <c r="F34" t="str">
        <f t="shared" si="3"/>
        <v>'Вычислительные_системы,_сети_и__телекоммуникации',</v>
      </c>
    </row>
    <row r="35" spans="1:6" ht="15.75" thickBot="1" x14ac:dyDescent="0.3">
      <c r="A35" s="7" t="s">
        <v>220</v>
      </c>
      <c r="C35" t="str">
        <f t="shared" si="0"/>
        <v>Вычислительные_системы,_сети_и__телекоммуникации</v>
      </c>
      <c r="D35" t="str">
        <f t="shared" si="1"/>
        <v>Вычислительные_системы,_сети_и__телекоммуникации</v>
      </c>
      <c r="F35" t="str">
        <f t="shared" si="3"/>
        <v>'Вычислительные_системы,_сети_и__телекоммуникации',</v>
      </c>
    </row>
    <row r="36" spans="1:6" x14ac:dyDescent="0.25">
      <c r="A36" s="14" t="s">
        <v>220</v>
      </c>
      <c r="C36" t="str">
        <f t="shared" si="0"/>
        <v>Вычислительные_системы,_сети_и__телекоммуникации</v>
      </c>
      <c r="D36" t="str">
        <f t="shared" si="1"/>
        <v>Вычислительные_системы,_сети_и__телекоммуникации</v>
      </c>
      <c r="F36" t="str">
        <f t="shared" si="3"/>
        <v>'Вычислительные_системы,_сети_и__телекоммуникации',</v>
      </c>
    </row>
    <row r="37" spans="1:6" ht="15.75" thickBot="1" x14ac:dyDescent="0.3">
      <c r="A37" s="16" t="s">
        <v>220</v>
      </c>
      <c r="C37" t="str">
        <f t="shared" si="0"/>
        <v>Вычислительные_системы,_сети_и__телекоммуникации</v>
      </c>
      <c r="D37" t="str">
        <f t="shared" si="1"/>
        <v>Вычислительные_системы,_сети_и__телекоммуникации</v>
      </c>
      <c r="F37" t="str">
        <f t="shared" si="3"/>
        <v>'Вычислительные_системы,_сети_и__телекоммуникации',</v>
      </c>
    </row>
    <row r="38" spans="1:6" ht="15.75" thickBot="1" x14ac:dyDescent="0.3">
      <c r="A38" s="7" t="s">
        <v>140</v>
      </c>
      <c r="C38" t="str">
        <f t="shared" si="0"/>
        <v>Графические_средства_в_информационной_сфере</v>
      </c>
      <c r="D38" t="str">
        <f t="shared" si="1"/>
        <v>Графические_средства_в_информационной_сфере</v>
      </c>
      <c r="F38" t="str">
        <f t="shared" si="3"/>
        <v>'Графические_средства_в_информационной_сфере',</v>
      </c>
    </row>
    <row r="39" spans="1:6" ht="15.75" thickBot="1" x14ac:dyDescent="0.3">
      <c r="A39" s="7" t="s">
        <v>140</v>
      </c>
      <c r="C39" t="str">
        <f t="shared" si="0"/>
        <v>Графические_средства_в_информационной_сфере</v>
      </c>
      <c r="D39" t="str">
        <f t="shared" si="1"/>
        <v>Графические_средства_в_информационной_сфере</v>
      </c>
      <c r="F39" t="str">
        <f t="shared" si="3"/>
        <v>'Графические_средства_в_информационной_сфере',</v>
      </c>
    </row>
    <row r="40" spans="1:6" ht="15.75" thickBot="1" x14ac:dyDescent="0.3">
      <c r="A40" s="7" t="s">
        <v>140</v>
      </c>
      <c r="C40" t="str">
        <f t="shared" si="0"/>
        <v>Графические_средства_в_информационной_сфере</v>
      </c>
      <c r="D40" t="str">
        <f t="shared" si="1"/>
        <v>Графические_средства_в_информационной_сфере</v>
      </c>
      <c r="F40" t="str">
        <f t="shared" si="3"/>
        <v>'Графические_средства_в_информационной_сфере',</v>
      </c>
    </row>
    <row r="41" spans="1:6" ht="15.75" thickBot="1" x14ac:dyDescent="0.3">
      <c r="A41" s="7" t="s">
        <v>140</v>
      </c>
      <c r="C41" t="str">
        <f t="shared" si="0"/>
        <v>Графические_средства_в_информационной_сфере</v>
      </c>
      <c r="D41" t="str">
        <f t="shared" si="1"/>
        <v>Графические_средства_в_информационной_сфере</v>
      </c>
      <c r="F41" t="str">
        <f t="shared" si="3"/>
        <v>'Графические_средства_в_информационной_сфере',</v>
      </c>
    </row>
    <row r="42" spans="1:6" ht="15.75" thickBot="1" x14ac:dyDescent="0.3">
      <c r="A42" s="7" t="s">
        <v>667</v>
      </c>
      <c r="C42" t="str">
        <f t="shared" si="0"/>
        <v>Дискретная_математика</v>
      </c>
      <c r="D42" t="str">
        <f t="shared" si="1"/>
        <v>Дискретная_математика</v>
      </c>
      <c r="F42" t="str">
        <f t="shared" si="3"/>
        <v>'Дискретная_математика',</v>
      </c>
    </row>
    <row r="43" spans="1:6" ht="16.5" thickBot="1" x14ac:dyDescent="0.3">
      <c r="A43" s="21" t="s">
        <v>1</v>
      </c>
      <c r="C43" t="str">
        <f t="shared" si="0"/>
        <v>Дисциплины</v>
      </c>
      <c r="D43" t="str">
        <f t="shared" si="1"/>
        <v>Дисциплины</v>
      </c>
      <c r="F43" t="str">
        <f t="shared" si="3"/>
        <v>'Дисциплины',</v>
      </c>
    </row>
    <row r="44" spans="1:6" ht="15.75" thickBot="1" x14ac:dyDescent="0.3">
      <c r="A44" s="7" t="s">
        <v>385</v>
      </c>
      <c r="C44" t="str">
        <f t="shared" si="0"/>
        <v>Имитационное_моделирование_процессов_и_систем</v>
      </c>
      <c r="D44" t="str">
        <f t="shared" si="1"/>
        <v>Имитационное_моделирование_процессов_и_систем</v>
      </c>
      <c r="F44" t="str">
        <f t="shared" si="3"/>
        <v>'Имитационное_моделирование_процессов_и_систем',</v>
      </c>
    </row>
    <row r="45" spans="1:6" x14ac:dyDescent="0.25">
      <c r="A45" s="14" t="s">
        <v>21</v>
      </c>
      <c r="C45" t="str">
        <f t="shared" si="0"/>
        <v>Иностранный_язык</v>
      </c>
      <c r="D45" t="str">
        <f t="shared" si="1"/>
        <v>Иностранный_язык</v>
      </c>
      <c r="F45" t="str">
        <f t="shared" si="3"/>
        <v>'Иностранный_язык',</v>
      </c>
    </row>
    <row r="46" spans="1:6" x14ac:dyDescent="0.25">
      <c r="A46" s="17" t="s">
        <v>21</v>
      </c>
      <c r="C46" t="str">
        <f t="shared" si="0"/>
        <v>Иностранный_язык</v>
      </c>
      <c r="D46" t="str">
        <f t="shared" si="1"/>
        <v>Иностранный_язык</v>
      </c>
      <c r="F46" t="str">
        <f t="shared" si="3"/>
        <v>'Иностранный_язык',</v>
      </c>
    </row>
    <row r="47" spans="1:6" ht="15.75" thickBot="1" x14ac:dyDescent="0.3">
      <c r="A47" s="16" t="s">
        <v>21</v>
      </c>
      <c r="C47" t="str">
        <f t="shared" si="0"/>
        <v>Иностранный_язык</v>
      </c>
      <c r="D47" t="str">
        <f t="shared" si="1"/>
        <v>Иностранный_язык</v>
      </c>
      <c r="F47" t="str">
        <f t="shared" si="3"/>
        <v>'Иностранный_язык',</v>
      </c>
    </row>
    <row r="48" spans="1:6" ht="15.75" thickBot="1" x14ac:dyDescent="0.3">
      <c r="A48" s="7" t="s">
        <v>21</v>
      </c>
      <c r="C48" t="str">
        <f t="shared" si="0"/>
        <v>Иностранный_язык</v>
      </c>
      <c r="D48" t="str">
        <f t="shared" si="1"/>
        <v>Иностранный_язык</v>
      </c>
      <c r="F48" t="str">
        <f t="shared" si="3"/>
        <v>'Иностранный_язык',</v>
      </c>
    </row>
    <row r="49" spans="1:6" ht="15.75" thickBot="1" x14ac:dyDescent="0.3">
      <c r="A49" s="7" t="s">
        <v>371</v>
      </c>
      <c r="C49" t="str">
        <f t="shared" si="0"/>
        <v>Интеллектуальные_информационные_системы</v>
      </c>
      <c r="D49" t="str">
        <f t="shared" si="1"/>
        <v>Интеллектуальные_информационные_системы</v>
      </c>
      <c r="F49" t="str">
        <f t="shared" si="3"/>
        <v>'Интеллектуальные_информационные_системы',</v>
      </c>
    </row>
    <row r="50" spans="1:6" ht="15.75" thickBot="1" x14ac:dyDescent="0.3">
      <c r="A50" s="7" t="s">
        <v>371</v>
      </c>
      <c r="C50" t="str">
        <f t="shared" si="0"/>
        <v>Интеллектуальные_информационные_системы</v>
      </c>
      <c r="D50" t="str">
        <f t="shared" si="1"/>
        <v>Интеллектуальные_информационные_системы</v>
      </c>
      <c r="F50" t="str">
        <f t="shared" si="3"/>
        <v>'Интеллектуальные_информационные_системы',</v>
      </c>
    </row>
    <row r="51" spans="1:6" ht="15.75" thickBot="1" x14ac:dyDescent="0.3">
      <c r="A51" s="7" t="s">
        <v>381</v>
      </c>
      <c r="C51" t="str">
        <f t="shared" si="0"/>
        <v>Интернет-программирование</v>
      </c>
      <c r="D51" t="str">
        <f t="shared" si="1"/>
        <v>Интернет_программирование</v>
      </c>
      <c r="F51" t="str">
        <f t="shared" si="3"/>
        <v>'Интернет-программирование',</v>
      </c>
    </row>
    <row r="52" spans="1:6" ht="15.75" thickBot="1" x14ac:dyDescent="0.3">
      <c r="A52" s="7" t="s">
        <v>381</v>
      </c>
      <c r="C52" t="str">
        <f t="shared" si="0"/>
        <v>Интернет-программирование</v>
      </c>
      <c r="D52" t="str">
        <f t="shared" si="1"/>
        <v>Интернет_программирование</v>
      </c>
      <c r="F52" t="str">
        <f t="shared" si="3"/>
        <v>'Интернет-программирование',</v>
      </c>
    </row>
    <row r="53" spans="1:6" ht="15.75" thickBot="1" x14ac:dyDescent="0.3">
      <c r="A53" s="7" t="s">
        <v>62</v>
      </c>
      <c r="C53" t="str">
        <f t="shared" si="0"/>
        <v>Информатика_и_программирование</v>
      </c>
      <c r="D53" t="str">
        <f t="shared" si="1"/>
        <v>Информатика_и_программирование</v>
      </c>
      <c r="F53" t="str">
        <f t="shared" si="3"/>
        <v>'Информатика_и_программирование',</v>
      </c>
    </row>
    <row r="54" spans="1:6" ht="15.75" thickBot="1" x14ac:dyDescent="0.3">
      <c r="A54" s="7" t="s">
        <v>62</v>
      </c>
      <c r="C54" t="str">
        <f t="shared" si="0"/>
        <v>Информатика_и_программирование</v>
      </c>
      <c r="D54" t="str">
        <f t="shared" si="1"/>
        <v>Информатика_и_программирование</v>
      </c>
      <c r="F54" t="str">
        <f t="shared" si="3"/>
        <v>'Информатика_и_программирование',</v>
      </c>
    </row>
    <row r="55" spans="1:6" ht="15.75" thickBot="1" x14ac:dyDescent="0.3">
      <c r="A55" s="7" t="s">
        <v>62</v>
      </c>
      <c r="C55" t="str">
        <f t="shared" si="0"/>
        <v>Информатика_и_программирование</v>
      </c>
      <c r="D55" t="str">
        <f t="shared" si="1"/>
        <v>Информатика_и_программирование</v>
      </c>
      <c r="F55" t="str">
        <f t="shared" si="3"/>
        <v>'Информатика_и_программирование',</v>
      </c>
    </row>
    <row r="56" spans="1:6" ht="15.75" thickBot="1" x14ac:dyDescent="0.3">
      <c r="A56" s="7" t="s">
        <v>62</v>
      </c>
      <c r="C56" t="str">
        <f t="shared" si="0"/>
        <v>Информатика_и_программирование</v>
      </c>
      <c r="D56" t="str">
        <f t="shared" si="1"/>
        <v>Информатика_и_программирование</v>
      </c>
      <c r="F56" t="str">
        <f t="shared" si="3"/>
        <v>'Информатика_и_программирование',</v>
      </c>
    </row>
    <row r="57" spans="1:6" ht="15.75" thickBot="1" x14ac:dyDescent="0.3">
      <c r="A57" s="7" t="s">
        <v>62</v>
      </c>
      <c r="C57" t="str">
        <f t="shared" si="0"/>
        <v>Информатика_и_программирование</v>
      </c>
      <c r="D57" t="str">
        <f t="shared" si="1"/>
        <v>Информатика_и_программирование</v>
      </c>
      <c r="F57" t="str">
        <f t="shared" si="3"/>
        <v>'Информатика_и_программирование',</v>
      </c>
    </row>
    <row r="58" spans="1:6" ht="15.75" thickBot="1" x14ac:dyDescent="0.3">
      <c r="A58" s="7" t="s">
        <v>62</v>
      </c>
      <c r="C58" t="str">
        <f t="shared" si="0"/>
        <v>Информатика_и_программирование</v>
      </c>
      <c r="D58" t="str">
        <f t="shared" si="1"/>
        <v>Информатика_и_программирование</v>
      </c>
      <c r="F58" t="str">
        <f t="shared" si="3"/>
        <v>'Информатика_и_программирование',</v>
      </c>
    </row>
    <row r="59" spans="1:6" ht="15.75" thickBot="1" x14ac:dyDescent="0.3">
      <c r="A59" s="7" t="s">
        <v>62</v>
      </c>
      <c r="C59" t="str">
        <f t="shared" si="0"/>
        <v>Информатика_и_программирование</v>
      </c>
      <c r="D59" t="str">
        <f t="shared" si="1"/>
        <v>Информатика_и_программирование</v>
      </c>
      <c r="F59" t="str">
        <f t="shared" si="3"/>
        <v>'Информатика_и_программирование',</v>
      </c>
    </row>
    <row r="60" spans="1:6" ht="15.75" thickBot="1" x14ac:dyDescent="0.3">
      <c r="A60" s="7" t="s">
        <v>62</v>
      </c>
      <c r="C60" t="str">
        <f t="shared" si="0"/>
        <v>Информатика_и_программирование</v>
      </c>
      <c r="D60" t="str">
        <f t="shared" si="1"/>
        <v>Информатика_и_программирование</v>
      </c>
      <c r="F60" t="str">
        <f t="shared" si="3"/>
        <v>'Информатика_и_программирование',</v>
      </c>
    </row>
    <row r="61" spans="1:6" ht="15.75" thickBot="1" x14ac:dyDescent="0.3">
      <c r="A61" s="7" t="s">
        <v>62</v>
      </c>
      <c r="C61" t="str">
        <f t="shared" si="0"/>
        <v>Информатика_и_программирование</v>
      </c>
      <c r="D61" t="str">
        <f t="shared" si="1"/>
        <v>Информатика_и_программирование</v>
      </c>
      <c r="F61" t="str">
        <f t="shared" si="3"/>
        <v>'Информатика_и_программирование',</v>
      </c>
    </row>
    <row r="62" spans="1:6" ht="15.75" thickBot="1" x14ac:dyDescent="0.3">
      <c r="A62" s="7" t="s">
        <v>62</v>
      </c>
      <c r="C62" t="str">
        <f t="shared" si="0"/>
        <v>Информатика_и_программирование</v>
      </c>
      <c r="D62" t="str">
        <f t="shared" si="1"/>
        <v>Информатика_и_программирование</v>
      </c>
      <c r="F62" t="str">
        <f t="shared" si="3"/>
        <v>'Информатика_и_программирование',</v>
      </c>
    </row>
    <row r="63" spans="1:6" ht="15.75" thickBot="1" x14ac:dyDescent="0.3">
      <c r="A63" s="7" t="s">
        <v>274</v>
      </c>
      <c r="C63" t="str">
        <f t="shared" si="0"/>
        <v>Информационная_безопасность</v>
      </c>
      <c r="D63" t="str">
        <f t="shared" si="1"/>
        <v>Информационная_безопасность</v>
      </c>
      <c r="F63" t="str">
        <f t="shared" si="3"/>
        <v>'Информационная_безопасность',</v>
      </c>
    </row>
    <row r="64" spans="1:6" ht="15.75" thickBot="1" x14ac:dyDescent="0.3">
      <c r="A64" s="7" t="s">
        <v>274</v>
      </c>
      <c r="C64" t="str">
        <f t="shared" si="0"/>
        <v>Информационная_безопасность</v>
      </c>
      <c r="D64" t="str">
        <f t="shared" si="1"/>
        <v>Информационная_безопасность</v>
      </c>
      <c r="F64" t="str">
        <f t="shared" si="3"/>
        <v>'Информационная_безопасность',</v>
      </c>
    </row>
    <row r="65" spans="1:6" ht="15.75" thickBot="1" x14ac:dyDescent="0.3">
      <c r="A65" s="7" t="s">
        <v>742</v>
      </c>
      <c r="C65" t="str">
        <f t="shared" ref="C65:C128" si="4">SUBSTITUTE(A65," ","_")</f>
        <v>Информационная_поддержка_управленческого_учёта</v>
      </c>
      <c r="D65" t="str">
        <f t="shared" ref="D65:D128" si="5">SUBSTITUTE(C65,"-","_")</f>
        <v>Информационная_поддержка_управленческого_учёта</v>
      </c>
      <c r="F65" t="str">
        <f t="shared" ref="F65:F81" si="6">CONCATENATE("'",C65,"',")</f>
        <v>'Информационная_поддержка_управленческого_учёта',</v>
      </c>
    </row>
    <row r="66" spans="1:6" ht="15.75" thickBot="1" x14ac:dyDescent="0.3">
      <c r="A66" s="7" t="s">
        <v>363</v>
      </c>
      <c r="C66" t="str">
        <f t="shared" si="4"/>
        <v>Информационные_банковские_системы</v>
      </c>
      <c r="D66" t="str">
        <f t="shared" si="5"/>
        <v>Информационные_банковские_системы</v>
      </c>
      <c r="F66" t="str">
        <f t="shared" si="6"/>
        <v>'Информационные_банковские_системы',</v>
      </c>
    </row>
    <row r="67" spans="1:6" ht="15.75" thickBot="1" x14ac:dyDescent="0.3">
      <c r="A67" s="7" t="s">
        <v>363</v>
      </c>
      <c r="C67" t="str">
        <f t="shared" si="4"/>
        <v>Информационные_банковские_системы</v>
      </c>
      <c r="D67" t="str">
        <f t="shared" si="5"/>
        <v>Информационные_банковские_системы</v>
      </c>
      <c r="F67" t="str">
        <f t="shared" si="6"/>
        <v>'Информационные_банковские_системы',</v>
      </c>
    </row>
    <row r="68" spans="1:6" ht="15.75" thickBot="1" x14ac:dyDescent="0.3">
      <c r="A68" s="7" t="s">
        <v>302</v>
      </c>
      <c r="C68" t="str">
        <f t="shared" si="4"/>
        <v>Информационные_правовые_системы</v>
      </c>
      <c r="D68" t="str">
        <f t="shared" si="5"/>
        <v>Информационные_правовые_системы</v>
      </c>
      <c r="F68" t="str">
        <f t="shared" si="6"/>
        <v>'Информационные_правовые_системы',</v>
      </c>
    </row>
    <row r="69" spans="1:6" ht="15.75" thickBot="1" x14ac:dyDescent="0.3">
      <c r="A69" s="7" t="s">
        <v>302</v>
      </c>
      <c r="C69" t="str">
        <f t="shared" si="4"/>
        <v>Информационные_правовые_системы</v>
      </c>
      <c r="D69" t="str">
        <f t="shared" si="5"/>
        <v>Информационные_правовые_системы</v>
      </c>
      <c r="F69" t="str">
        <f t="shared" si="6"/>
        <v>'Информационные_правовые_системы',</v>
      </c>
    </row>
    <row r="70" spans="1:6" ht="15.75" thickBot="1" x14ac:dyDescent="0.3">
      <c r="A70" s="7" t="s">
        <v>302</v>
      </c>
      <c r="C70" t="str">
        <f t="shared" si="4"/>
        <v>Информационные_правовые_системы</v>
      </c>
      <c r="D70" t="str">
        <f t="shared" si="5"/>
        <v>Информационные_правовые_системы</v>
      </c>
      <c r="F70" t="str">
        <f t="shared" si="6"/>
        <v>'Информационные_правовые_системы',</v>
      </c>
    </row>
    <row r="71" spans="1:6" ht="15.75" thickBot="1" x14ac:dyDescent="0.3">
      <c r="A71" s="7" t="s">
        <v>37</v>
      </c>
      <c r="C71" t="str">
        <f t="shared" si="4"/>
        <v>Информационные_системы</v>
      </c>
      <c r="D71" t="str">
        <f t="shared" si="5"/>
        <v>Информационные_системы</v>
      </c>
      <c r="F71" t="str">
        <f t="shared" si="6"/>
        <v>'Информационные_системы',</v>
      </c>
    </row>
    <row r="72" spans="1:6" ht="15.75" thickBot="1" x14ac:dyDescent="0.3">
      <c r="A72" s="7" t="s">
        <v>37</v>
      </c>
      <c r="C72" t="str">
        <f t="shared" si="4"/>
        <v>Информационные_системы</v>
      </c>
      <c r="D72" t="str">
        <f t="shared" si="5"/>
        <v>Информационные_системы</v>
      </c>
      <c r="F72" t="str">
        <f t="shared" si="6"/>
        <v>'Информационные_системы',</v>
      </c>
    </row>
    <row r="73" spans="1:6" ht="15.75" thickBot="1" x14ac:dyDescent="0.3">
      <c r="A73" s="7" t="s">
        <v>37</v>
      </c>
      <c r="C73" t="str">
        <f t="shared" si="4"/>
        <v>Информационные_системы</v>
      </c>
      <c r="D73" t="str">
        <f t="shared" si="5"/>
        <v>Информационные_системы</v>
      </c>
      <c r="F73" t="str">
        <f t="shared" si="6"/>
        <v>'Информационные_системы',</v>
      </c>
    </row>
    <row r="74" spans="1:6" ht="15.75" thickBot="1" x14ac:dyDescent="0.3">
      <c r="A74" s="7" t="s">
        <v>37</v>
      </c>
      <c r="C74" t="str">
        <f t="shared" si="4"/>
        <v>Информационные_системы</v>
      </c>
      <c r="D74" t="str">
        <f t="shared" si="5"/>
        <v>Информационные_системы</v>
      </c>
      <c r="F74" t="str">
        <f t="shared" si="6"/>
        <v>'Информационные_системы',</v>
      </c>
    </row>
    <row r="75" spans="1:6" ht="15.75" thickBot="1" x14ac:dyDescent="0.3">
      <c r="A75" s="7" t="s">
        <v>37</v>
      </c>
      <c r="C75" t="str">
        <f t="shared" si="4"/>
        <v>Информационные_системы</v>
      </c>
      <c r="D75" t="str">
        <f t="shared" si="5"/>
        <v>Информационные_системы</v>
      </c>
      <c r="F75" t="str">
        <f t="shared" si="6"/>
        <v>'Информационные_системы',</v>
      </c>
    </row>
    <row r="76" spans="1:6" ht="15.75" thickBot="1" x14ac:dyDescent="0.3">
      <c r="A76" s="7" t="s">
        <v>37</v>
      </c>
      <c r="C76" t="str">
        <f t="shared" si="4"/>
        <v>Информационные_системы</v>
      </c>
      <c r="D76" t="str">
        <f t="shared" si="5"/>
        <v>Информационные_системы</v>
      </c>
      <c r="F76" t="str">
        <f t="shared" si="6"/>
        <v>'Информационные_системы',</v>
      </c>
    </row>
    <row r="77" spans="1:6" ht="15.75" thickBot="1" x14ac:dyDescent="0.3">
      <c r="A77" s="7" t="s">
        <v>37</v>
      </c>
      <c r="C77" t="str">
        <f t="shared" si="4"/>
        <v>Информационные_системы</v>
      </c>
      <c r="D77" t="str">
        <f t="shared" si="5"/>
        <v>Информационные_системы</v>
      </c>
      <c r="F77" t="str">
        <f t="shared" si="6"/>
        <v>'Информационные_системы',</v>
      </c>
    </row>
    <row r="78" spans="1:6" ht="15.75" thickBot="1" x14ac:dyDescent="0.3">
      <c r="A78" s="7" t="s">
        <v>37</v>
      </c>
      <c r="C78" t="str">
        <f t="shared" si="4"/>
        <v>Информационные_системы</v>
      </c>
      <c r="D78" t="str">
        <f t="shared" si="5"/>
        <v>Информационные_системы</v>
      </c>
      <c r="F78" t="str">
        <f t="shared" si="6"/>
        <v>'Информационные_системы',</v>
      </c>
    </row>
    <row r="79" spans="1:6" ht="15.75" thickBot="1" x14ac:dyDescent="0.3">
      <c r="A79" s="7" t="s">
        <v>352</v>
      </c>
      <c r="C79" t="str">
        <f t="shared" si="4"/>
        <v>Информационные_системы_бухгалтерского_учёта</v>
      </c>
      <c r="D79" t="str">
        <f t="shared" si="5"/>
        <v>Информационные_системы_бухгалтерского_учёта</v>
      </c>
      <c r="F79" t="str">
        <f t="shared" si="6"/>
        <v>'Информационные_системы_бухгалтерского_учёта',</v>
      </c>
    </row>
    <row r="80" spans="1:6" ht="15.75" thickBot="1" x14ac:dyDescent="0.3">
      <c r="A80" s="7" t="s">
        <v>352</v>
      </c>
      <c r="C80" t="str">
        <f t="shared" si="4"/>
        <v>Информационные_системы_бухгалтерского_учёта</v>
      </c>
      <c r="D80" t="str">
        <f t="shared" si="5"/>
        <v>Информационные_системы_бухгалтерского_учёта</v>
      </c>
      <c r="F80" t="str">
        <f t="shared" si="6"/>
        <v>'Информационные_системы_бухгалтерского_учёта',</v>
      </c>
    </row>
    <row r="81" spans="1:6" ht="15.75" thickBot="1" x14ac:dyDescent="0.3">
      <c r="A81" s="7" t="s">
        <v>332</v>
      </c>
      <c r="C81" t="str">
        <f t="shared" si="4"/>
        <v>Информационные_системы_управления_документооборотом</v>
      </c>
      <c r="D81" t="str">
        <f t="shared" si="5"/>
        <v>Информационные_системы_управления_документооборотом</v>
      </c>
      <c r="F81" t="str">
        <f t="shared" si="6"/>
        <v>'Информационные_системы_управления_документооборотом',</v>
      </c>
    </row>
    <row r="82" spans="1:6" ht="15.75" thickBot="1" x14ac:dyDescent="0.3">
      <c r="A82" s="7" t="s">
        <v>332</v>
      </c>
      <c r="C82" t="str">
        <f t="shared" si="4"/>
        <v>Информационные_системы_управления_документооборотом</v>
      </c>
      <c r="D82" t="str">
        <f t="shared" si="5"/>
        <v>Информационные_системы_управления_документооборотом</v>
      </c>
    </row>
    <row r="83" spans="1:6" ht="15.75" thickBot="1" x14ac:dyDescent="0.3">
      <c r="A83" s="7" t="s">
        <v>332</v>
      </c>
      <c r="C83" t="str">
        <f t="shared" si="4"/>
        <v>Информационные_системы_управления_документооборотом</v>
      </c>
      <c r="D83" t="str">
        <f t="shared" si="5"/>
        <v>Информационные_системы_управления_документооборотом</v>
      </c>
    </row>
    <row r="84" spans="1:6" ht="15.75" thickBot="1" x14ac:dyDescent="0.3">
      <c r="A84" s="7" t="s">
        <v>249</v>
      </c>
      <c r="C84" t="str">
        <f t="shared" si="4"/>
        <v>Информационные_технологии</v>
      </c>
      <c r="D84" t="str">
        <f t="shared" si="5"/>
        <v>Информационные_технологии</v>
      </c>
    </row>
    <row r="85" spans="1:6" ht="15.75" thickBot="1" x14ac:dyDescent="0.3">
      <c r="A85" s="7" t="s">
        <v>249</v>
      </c>
      <c r="C85" t="str">
        <f t="shared" si="4"/>
        <v>Информационные_технологии</v>
      </c>
      <c r="D85" t="str">
        <f t="shared" si="5"/>
        <v>Информационные_технологии</v>
      </c>
    </row>
    <row r="86" spans="1:6" ht="15.75" thickBot="1" x14ac:dyDescent="0.3">
      <c r="A86" s="7" t="s">
        <v>249</v>
      </c>
      <c r="C86" t="str">
        <f t="shared" si="4"/>
        <v>Информационные_технологии</v>
      </c>
      <c r="D86" t="str">
        <f t="shared" si="5"/>
        <v>Информационные_технологии</v>
      </c>
    </row>
    <row r="87" spans="1:6" ht="15.75" thickBot="1" x14ac:dyDescent="0.3">
      <c r="A87" s="7" t="s">
        <v>560</v>
      </c>
      <c r="C87" t="str">
        <f t="shared" si="4"/>
        <v>Информационные_технологии_в_обучении</v>
      </c>
      <c r="D87" t="str">
        <f t="shared" si="5"/>
        <v>Информационные_технологии_в_обучении</v>
      </c>
    </row>
    <row r="88" spans="1:6" ht="15.75" thickBot="1" x14ac:dyDescent="0.3">
      <c r="A88" s="7" t="s">
        <v>456</v>
      </c>
      <c r="C88" t="str">
        <f t="shared" si="4"/>
        <v>Информационный_менеджмент_</v>
      </c>
      <c r="D88" t="str">
        <f t="shared" si="5"/>
        <v>Информационный_менеджмент_</v>
      </c>
    </row>
    <row r="89" spans="1:6" ht="15.75" thickBot="1" x14ac:dyDescent="0.3">
      <c r="A89" s="7" t="s">
        <v>456</v>
      </c>
      <c r="C89" t="str">
        <f t="shared" si="4"/>
        <v>Информационный_менеджмент_</v>
      </c>
      <c r="D89" t="str">
        <f t="shared" si="5"/>
        <v>Информационный_менеджмент_</v>
      </c>
    </row>
    <row r="90" spans="1:6" ht="15.75" thickBot="1" x14ac:dyDescent="0.3">
      <c r="A90" s="7" t="s">
        <v>456</v>
      </c>
      <c r="C90" t="str">
        <f t="shared" si="4"/>
        <v>Информационный_менеджмент_</v>
      </c>
      <c r="D90" t="str">
        <f t="shared" si="5"/>
        <v>Информационный_менеджмент_</v>
      </c>
    </row>
    <row r="91" spans="1:6" ht="15.75" thickBot="1" x14ac:dyDescent="0.3">
      <c r="A91" s="7" t="s">
        <v>165</v>
      </c>
      <c r="C91" t="str">
        <f t="shared" si="4"/>
        <v>Исследование_операций</v>
      </c>
      <c r="D91" t="str">
        <f t="shared" si="5"/>
        <v>Исследование_операций</v>
      </c>
    </row>
    <row r="92" spans="1:6" ht="15.75" thickBot="1" x14ac:dyDescent="0.3">
      <c r="A92" s="7" t="s">
        <v>165</v>
      </c>
      <c r="C92" t="str">
        <f t="shared" si="4"/>
        <v>Исследование_операций</v>
      </c>
      <c r="D92" t="str">
        <f t="shared" si="5"/>
        <v>Исследование_операций</v>
      </c>
    </row>
    <row r="93" spans="1:6" ht="15.75" thickBot="1" x14ac:dyDescent="0.3">
      <c r="A93" s="7" t="s">
        <v>11</v>
      </c>
      <c r="C93" t="str">
        <f t="shared" si="4"/>
        <v>История</v>
      </c>
      <c r="D93" t="str">
        <f t="shared" si="5"/>
        <v>История</v>
      </c>
    </row>
    <row r="94" spans="1:6" ht="15.75" thickBot="1" x14ac:dyDescent="0.3">
      <c r="A94" s="7" t="s">
        <v>11</v>
      </c>
      <c r="C94" t="str">
        <f t="shared" si="4"/>
        <v>История</v>
      </c>
      <c r="D94" t="str">
        <f t="shared" si="5"/>
        <v>История</v>
      </c>
    </row>
    <row r="95" spans="1:6" ht="15.75" thickBot="1" x14ac:dyDescent="0.3">
      <c r="A95" s="7" t="s">
        <v>681</v>
      </c>
      <c r="C95" t="str">
        <f t="shared" si="4"/>
        <v>Категорный_анализ_логики</v>
      </c>
      <c r="D95" t="str">
        <f t="shared" si="5"/>
        <v>Категорный_анализ_логики</v>
      </c>
    </row>
    <row r="96" spans="1:6" ht="15.75" thickBot="1" x14ac:dyDescent="0.3">
      <c r="A96" s="7" t="s">
        <v>207</v>
      </c>
      <c r="C96" t="str">
        <f t="shared" si="4"/>
        <v>Кибернетические_основы_организационного_управления</v>
      </c>
      <c r="D96" t="str">
        <f t="shared" si="5"/>
        <v>Кибернетические_основы_организационного_управления</v>
      </c>
    </row>
    <row r="97" spans="1:4" ht="15.75" thickBot="1" x14ac:dyDescent="0.3">
      <c r="A97" s="7" t="s">
        <v>155</v>
      </c>
      <c r="C97" t="str">
        <f t="shared" si="4"/>
        <v>Компьютерная_графика</v>
      </c>
      <c r="D97" t="str">
        <f t="shared" si="5"/>
        <v>Компьютерная_графика</v>
      </c>
    </row>
    <row r="98" spans="1:4" ht="15.75" thickBot="1" x14ac:dyDescent="0.3">
      <c r="A98" s="7" t="s">
        <v>155</v>
      </c>
      <c r="C98" t="str">
        <f t="shared" si="4"/>
        <v>Компьютерная_графика</v>
      </c>
      <c r="D98" t="str">
        <f t="shared" si="5"/>
        <v>Компьютерная_графика</v>
      </c>
    </row>
    <row r="99" spans="1:4" ht="15.75" thickBot="1" x14ac:dyDescent="0.3">
      <c r="A99" s="7" t="s">
        <v>155</v>
      </c>
      <c r="C99" t="str">
        <f t="shared" si="4"/>
        <v>Компьютерная_графика</v>
      </c>
      <c r="D99" t="str">
        <f t="shared" si="5"/>
        <v>Компьютерная_графика</v>
      </c>
    </row>
    <row r="100" spans="1:4" ht="15.75" thickBot="1" x14ac:dyDescent="0.3">
      <c r="A100" s="7" t="s">
        <v>155</v>
      </c>
      <c r="C100" t="str">
        <f t="shared" si="4"/>
        <v>Компьютерная_графика</v>
      </c>
      <c r="D100" t="str">
        <f t="shared" si="5"/>
        <v>Компьютерная_графика</v>
      </c>
    </row>
    <row r="101" spans="1:4" ht="15.75" thickBot="1" x14ac:dyDescent="0.3">
      <c r="A101" s="7" t="s">
        <v>556</v>
      </c>
      <c r="C101" t="str">
        <f t="shared" si="4"/>
        <v>Консалтинг_в_информационной_сфере</v>
      </c>
      <c r="D101" t="str">
        <f t="shared" si="5"/>
        <v>Консалтинг_в_информационной_сфере</v>
      </c>
    </row>
    <row r="102" spans="1:4" ht="15.75" thickBot="1" x14ac:dyDescent="0.3">
      <c r="A102" s="7" t="s">
        <v>450</v>
      </c>
      <c r="C102" t="str">
        <f t="shared" si="4"/>
        <v>Корпоративные_информационные_системы</v>
      </c>
      <c r="D102" t="str">
        <f t="shared" si="5"/>
        <v>Корпоративные_информационные_системы</v>
      </c>
    </row>
    <row r="103" spans="1:4" ht="15.75" thickBot="1" x14ac:dyDescent="0.3">
      <c r="A103" s="7" t="s">
        <v>450</v>
      </c>
      <c r="C103" t="str">
        <f t="shared" si="4"/>
        <v>Корпоративные_информационные_системы</v>
      </c>
      <c r="D103" t="str">
        <f t="shared" si="5"/>
        <v>Корпоративные_информационные_системы</v>
      </c>
    </row>
    <row r="104" spans="1:4" ht="15.75" thickBot="1" x14ac:dyDescent="0.3">
      <c r="A104" s="7" t="s">
        <v>450</v>
      </c>
      <c r="C104" t="str">
        <f t="shared" si="4"/>
        <v>Корпоративные_информационные_системы</v>
      </c>
      <c r="D104" t="str">
        <f t="shared" si="5"/>
        <v>Корпоративные_информационные_системы</v>
      </c>
    </row>
    <row r="105" spans="1:4" ht="15.75" thickBot="1" x14ac:dyDescent="0.3">
      <c r="A105" s="7" t="s">
        <v>306</v>
      </c>
      <c r="C105" t="str">
        <f t="shared" si="4"/>
        <v>Лингвистическое_обеспечение_экономических_информационных_систем</v>
      </c>
      <c r="D105" t="str">
        <f t="shared" si="5"/>
        <v>Лингвистическое_обеспечение_экономических_информационных_систем</v>
      </c>
    </row>
    <row r="106" spans="1:4" ht="15.75" thickBot="1" x14ac:dyDescent="0.3">
      <c r="A106" s="7" t="s">
        <v>306</v>
      </c>
      <c r="C106" t="str">
        <f t="shared" si="4"/>
        <v>Лингвистическое_обеспечение_экономических_информационных_систем</v>
      </c>
      <c r="D106" t="str">
        <f t="shared" si="5"/>
        <v>Лингвистическое_обеспечение_экономических_информационных_систем</v>
      </c>
    </row>
    <row r="107" spans="1:4" ht="15.75" thickBot="1" x14ac:dyDescent="0.3">
      <c r="A107" s="7" t="s">
        <v>343</v>
      </c>
      <c r="C107" t="str">
        <f t="shared" si="4"/>
        <v>Маркетинг</v>
      </c>
      <c r="D107" t="str">
        <f t="shared" si="5"/>
        <v>Маркетинг</v>
      </c>
    </row>
    <row r="108" spans="1:4" ht="15.75" thickBot="1" x14ac:dyDescent="0.3">
      <c r="A108" s="7" t="s">
        <v>343</v>
      </c>
      <c r="C108" t="str">
        <f t="shared" si="4"/>
        <v>Маркетинг</v>
      </c>
      <c r="D108" t="str">
        <f t="shared" si="5"/>
        <v>Маркетинг</v>
      </c>
    </row>
    <row r="109" spans="1:4" ht="15.75" thickBot="1" x14ac:dyDescent="0.3">
      <c r="A109" s="7" t="s">
        <v>343</v>
      </c>
      <c r="C109" t="str">
        <f t="shared" si="4"/>
        <v>Маркетинг</v>
      </c>
      <c r="D109" t="str">
        <f t="shared" si="5"/>
        <v>Маркетинг</v>
      </c>
    </row>
    <row r="110" spans="1:4" ht="15.75" thickBot="1" x14ac:dyDescent="0.3">
      <c r="A110" s="7" t="s">
        <v>187</v>
      </c>
      <c r="C110" t="str">
        <f t="shared" si="4"/>
        <v>Математическая_экономика</v>
      </c>
      <c r="D110" t="str">
        <f t="shared" si="5"/>
        <v>Математическая_экономика</v>
      </c>
    </row>
    <row r="111" spans="1:4" ht="15.75" thickBot="1" x14ac:dyDescent="0.3">
      <c r="A111" s="7" t="s">
        <v>187</v>
      </c>
      <c r="C111" t="str">
        <f t="shared" si="4"/>
        <v>Математическая_экономика</v>
      </c>
      <c r="D111" t="str">
        <f t="shared" si="5"/>
        <v>Математическая_экономика</v>
      </c>
    </row>
    <row r="112" spans="1:4" ht="15.75" thickBot="1" x14ac:dyDescent="0.3">
      <c r="A112" s="7" t="s">
        <v>191</v>
      </c>
      <c r="C112" t="str">
        <f t="shared" si="4"/>
        <v>Математический_анализ</v>
      </c>
      <c r="D112" t="str">
        <f t="shared" si="5"/>
        <v>Математический_анализ</v>
      </c>
    </row>
    <row r="113" spans="1:4" ht="15.75" thickBot="1" x14ac:dyDescent="0.3">
      <c r="A113" s="7" t="s">
        <v>191</v>
      </c>
      <c r="C113" t="str">
        <f t="shared" si="4"/>
        <v>Математический_анализ</v>
      </c>
      <c r="D113" t="str">
        <f t="shared" si="5"/>
        <v>Математический_анализ</v>
      </c>
    </row>
    <row r="114" spans="1:4" ht="15.75" thickBot="1" x14ac:dyDescent="0.3">
      <c r="A114" s="7" t="s">
        <v>16</v>
      </c>
      <c r="C114" t="str">
        <f t="shared" si="4"/>
        <v>Методы_научно-технического_творчества</v>
      </c>
      <c r="D114" t="str">
        <f t="shared" si="5"/>
        <v>Методы_научно_технического_творчества</v>
      </c>
    </row>
    <row r="115" spans="1:4" ht="15.75" thickBot="1" x14ac:dyDescent="0.3">
      <c r="A115" s="7" t="s">
        <v>16</v>
      </c>
      <c r="C115" t="str">
        <f t="shared" si="4"/>
        <v>Методы_научно-технического_творчества</v>
      </c>
      <c r="D115" t="str">
        <f t="shared" si="5"/>
        <v>Методы_научно_технического_творчества</v>
      </c>
    </row>
    <row r="116" spans="1:4" ht="15.75" thickBot="1" x14ac:dyDescent="0.3">
      <c r="A116" s="7" t="s">
        <v>16</v>
      </c>
      <c r="C116" t="str">
        <f t="shared" si="4"/>
        <v>Методы_научно-технического_творчества</v>
      </c>
      <c r="D116" t="str">
        <f t="shared" si="5"/>
        <v>Методы_научно_технического_творчества</v>
      </c>
    </row>
    <row r="117" spans="1:4" ht="15.75" thickBot="1" x14ac:dyDescent="0.3">
      <c r="A117" s="7" t="s">
        <v>16</v>
      </c>
      <c r="C117" t="str">
        <f t="shared" si="4"/>
        <v>Методы_научно-технического_творчества</v>
      </c>
      <c r="D117" t="str">
        <f t="shared" si="5"/>
        <v>Методы_научно_технического_творчества</v>
      </c>
    </row>
    <row r="118" spans="1:4" x14ac:dyDescent="0.25">
      <c r="A118" s="14" t="s">
        <v>211</v>
      </c>
      <c r="C118" t="str">
        <f t="shared" si="4"/>
        <v>Методы_оптимизации</v>
      </c>
      <c r="D118" t="str">
        <f t="shared" si="5"/>
        <v>Методы_оптимизации</v>
      </c>
    </row>
    <row r="119" spans="1:4" ht="15.75" thickBot="1" x14ac:dyDescent="0.3">
      <c r="A119" s="16" t="s">
        <v>211</v>
      </c>
      <c r="C119" t="str">
        <f t="shared" si="4"/>
        <v>Методы_оптимизации</v>
      </c>
      <c r="D119" t="str">
        <f t="shared" si="5"/>
        <v>Методы_оптимизации</v>
      </c>
    </row>
    <row r="120" spans="1:4" ht="15.75" thickBot="1" x14ac:dyDescent="0.3">
      <c r="A120" s="7" t="s">
        <v>389</v>
      </c>
      <c r="C120" t="str">
        <f t="shared" si="4"/>
        <v>Нейросетевое_программирование</v>
      </c>
      <c r="D120" t="str">
        <f t="shared" si="5"/>
        <v>Нейросетевое_программирование</v>
      </c>
    </row>
    <row r="121" spans="1:4" ht="15.75" thickBot="1" x14ac:dyDescent="0.3">
      <c r="A121" s="7" t="s">
        <v>389</v>
      </c>
      <c r="C121" t="str">
        <f t="shared" si="4"/>
        <v>Нейросетевое_программирование</v>
      </c>
      <c r="D121" t="str">
        <f t="shared" si="5"/>
        <v>Нейросетевое_программирование</v>
      </c>
    </row>
    <row r="122" spans="1:4" ht="15.75" thickBot="1" x14ac:dyDescent="0.3">
      <c r="A122" s="7" t="s">
        <v>253</v>
      </c>
      <c r="C122" t="str">
        <f t="shared" si="4"/>
        <v>Операционные_системы</v>
      </c>
      <c r="D122" t="str">
        <f t="shared" si="5"/>
        <v>Операционные_системы</v>
      </c>
    </row>
    <row r="123" spans="1:4" x14ac:dyDescent="0.25">
      <c r="A123" s="14" t="s">
        <v>253</v>
      </c>
      <c r="C123" t="str">
        <f t="shared" si="4"/>
        <v>Операционные_системы</v>
      </c>
      <c r="D123" t="str">
        <f t="shared" si="5"/>
        <v>Операционные_системы</v>
      </c>
    </row>
    <row r="124" spans="1:4" ht="15.75" thickBot="1" x14ac:dyDescent="0.3">
      <c r="A124" s="16" t="s">
        <v>253</v>
      </c>
      <c r="C124" t="str">
        <f t="shared" si="4"/>
        <v>Операционные_системы</v>
      </c>
      <c r="D124" t="str">
        <f t="shared" si="5"/>
        <v>Операционные_системы</v>
      </c>
    </row>
    <row r="125" spans="1:4" ht="15.75" thickBot="1" x14ac:dyDescent="0.3">
      <c r="A125" s="7" t="s">
        <v>253</v>
      </c>
      <c r="C125" t="str">
        <f t="shared" si="4"/>
        <v>Операционные_системы</v>
      </c>
      <c r="D125" t="str">
        <f t="shared" si="5"/>
        <v>Операционные_системы</v>
      </c>
    </row>
    <row r="126" spans="1:4" ht="15.75" thickBot="1" x14ac:dyDescent="0.3">
      <c r="A126" s="7" t="s">
        <v>253</v>
      </c>
      <c r="C126" t="str">
        <f t="shared" si="4"/>
        <v>Операционные_системы</v>
      </c>
      <c r="D126" t="str">
        <f t="shared" si="5"/>
        <v>Операционные_системы</v>
      </c>
    </row>
    <row r="127" spans="1:4" ht="15.75" thickBot="1" x14ac:dyDescent="0.3">
      <c r="A127" s="7" t="s">
        <v>253</v>
      </c>
      <c r="C127" t="str">
        <f t="shared" si="4"/>
        <v>Операционные_системы</v>
      </c>
      <c r="D127" t="str">
        <f t="shared" si="5"/>
        <v>Операционные_системы</v>
      </c>
    </row>
    <row r="128" spans="1:4" ht="15.75" thickBot="1" x14ac:dyDescent="0.3">
      <c r="A128" s="7" t="s">
        <v>719</v>
      </c>
      <c r="C128" t="str">
        <f t="shared" si="4"/>
        <v>Организационное_планирование_на_предприятии</v>
      </c>
      <c r="D128" t="str">
        <f t="shared" si="5"/>
        <v>Организационное_планирование_на_предприятии</v>
      </c>
    </row>
    <row r="129" spans="1:4" ht="15.75" thickBot="1" x14ac:dyDescent="0.3">
      <c r="A129" s="7" t="s">
        <v>728</v>
      </c>
      <c r="C129" t="str">
        <f t="shared" ref="C129:C192" si="7">SUBSTITUTE(A129," ","_")</f>
        <v>Основы_автоматизированного_управления_запасами</v>
      </c>
      <c r="D129" t="str">
        <f t="shared" ref="D129:D192" si="8">SUBSTITUTE(C129,"-","_")</f>
        <v>Основы_автоматизированного_управления_запасами</v>
      </c>
    </row>
    <row r="130" spans="1:4" ht="15.75" thickBot="1" x14ac:dyDescent="0.3">
      <c r="A130" s="7" t="s">
        <v>48</v>
      </c>
      <c r="C130" t="str">
        <f t="shared" si="7"/>
        <v>Основы_бизнеса_в_информационной_сфере</v>
      </c>
      <c r="D130" t="str">
        <f t="shared" si="8"/>
        <v>Основы_бизнеса_в_информационной_сфере</v>
      </c>
    </row>
    <row r="131" spans="1:4" ht="15.75" thickBot="1" x14ac:dyDescent="0.3">
      <c r="A131" s="7" t="s">
        <v>48</v>
      </c>
      <c r="C131" t="str">
        <f t="shared" si="7"/>
        <v>Основы_бизнеса_в_информационной_сфере</v>
      </c>
      <c r="D131" t="str">
        <f t="shared" si="8"/>
        <v>Основы_бизнеса_в_информационной_сфере</v>
      </c>
    </row>
    <row r="132" spans="1:4" ht="15.75" thickBot="1" x14ac:dyDescent="0.3">
      <c r="A132" s="7" t="s">
        <v>48</v>
      </c>
      <c r="C132" t="str">
        <f t="shared" si="7"/>
        <v>Основы_бизнеса_в_информационной_сфере</v>
      </c>
      <c r="D132" t="str">
        <f t="shared" si="8"/>
        <v>Основы_бизнеса_в_информационной_сфере</v>
      </c>
    </row>
    <row r="133" spans="1:4" ht="15.75" thickBot="1" x14ac:dyDescent="0.3">
      <c r="A133" s="7" t="s">
        <v>48</v>
      </c>
      <c r="C133" t="str">
        <f t="shared" si="7"/>
        <v>Основы_бизнеса_в_информационной_сфере</v>
      </c>
      <c r="D133" t="str">
        <f t="shared" si="8"/>
        <v>Основы_бизнеса_в_информационной_сфере</v>
      </c>
    </row>
    <row r="134" spans="1:4" ht="15.75" thickBot="1" x14ac:dyDescent="0.3">
      <c r="A134" s="7" t="s">
        <v>30</v>
      </c>
      <c r="C134" t="str">
        <f t="shared" si="7"/>
        <v>Основы_организационного_управления_в_информационной_сфере</v>
      </c>
      <c r="D134" t="str">
        <f t="shared" si="8"/>
        <v>Основы_организационного_управления_в_информационной_сфере</v>
      </c>
    </row>
    <row r="135" spans="1:4" ht="15.75" thickBot="1" x14ac:dyDescent="0.3">
      <c r="A135" s="7" t="s">
        <v>30</v>
      </c>
      <c r="C135" t="str">
        <f t="shared" si="7"/>
        <v>Основы_организационного_управления_в_информационной_сфере</v>
      </c>
      <c r="D135" t="str">
        <f t="shared" si="8"/>
        <v>Основы_организационного_управления_в_информационной_сфере</v>
      </c>
    </row>
    <row r="136" spans="1:4" ht="15.75" thickBot="1" x14ac:dyDescent="0.3">
      <c r="A136" s="7" t="s">
        <v>30</v>
      </c>
      <c r="C136" t="str">
        <f t="shared" si="7"/>
        <v>Основы_организационного_управления_в_информационной_сфере</v>
      </c>
      <c r="D136" t="str">
        <f t="shared" si="8"/>
        <v>Основы_организационного_управления_в_информационной_сфере</v>
      </c>
    </row>
    <row r="137" spans="1:4" ht="15.75" thickBot="1" x14ac:dyDescent="0.3">
      <c r="A137" s="7" t="s">
        <v>30</v>
      </c>
      <c r="C137" t="str">
        <f t="shared" si="7"/>
        <v>Основы_организационного_управления_в_информационной_сфере</v>
      </c>
      <c r="D137" t="str">
        <f t="shared" si="8"/>
        <v>Основы_организационного_управления_в_информационной_сфере</v>
      </c>
    </row>
    <row r="138" spans="1:4" ht="15.75" thickBot="1" x14ac:dyDescent="0.3">
      <c r="A138" s="7" t="s">
        <v>30</v>
      </c>
      <c r="C138" t="str">
        <f t="shared" si="7"/>
        <v>Основы_организационного_управления_в_информационной_сфере</v>
      </c>
      <c r="D138" t="str">
        <f t="shared" si="8"/>
        <v>Основы_организационного_управления_в_информационной_сфере</v>
      </c>
    </row>
    <row r="139" spans="1:4" ht="15.75" thickBot="1" x14ac:dyDescent="0.3">
      <c r="A139" s="7" t="s">
        <v>585</v>
      </c>
      <c r="C139" t="str">
        <f t="shared" si="7"/>
        <v>Оценка_экономического_эффекта_при_разработке_информационных_систем</v>
      </c>
      <c r="D139" t="str">
        <f t="shared" si="8"/>
        <v>Оценка_экономического_эффекта_при_разработке_информационных_систем</v>
      </c>
    </row>
    <row r="140" spans="1:4" ht="15.75" thickBot="1" x14ac:dyDescent="0.3">
      <c r="A140" s="7" t="s">
        <v>585</v>
      </c>
      <c r="C140" t="str">
        <f t="shared" si="7"/>
        <v>Оценка_экономического_эффекта_при_разработке_информационных_систем</v>
      </c>
      <c r="D140" t="str">
        <f t="shared" si="8"/>
        <v>Оценка_экономического_эффекта_при_разработке_информационных_систем</v>
      </c>
    </row>
    <row r="141" spans="1:4" ht="15.75" thickBot="1" x14ac:dyDescent="0.3">
      <c r="A141" s="7" t="s">
        <v>66</v>
      </c>
      <c r="C141" t="str">
        <f t="shared" si="7"/>
        <v>Правоведение</v>
      </c>
      <c r="D141" t="str">
        <f t="shared" si="8"/>
        <v>Правоведение</v>
      </c>
    </row>
    <row r="142" spans="1:4" x14ac:dyDescent="0.25">
      <c r="A142" s="14" t="s">
        <v>66</v>
      </c>
      <c r="C142" t="str">
        <f t="shared" si="7"/>
        <v>Правоведение</v>
      </c>
      <c r="D142" t="str">
        <f t="shared" si="8"/>
        <v>Правоведение</v>
      </c>
    </row>
    <row r="143" spans="1:4" ht="15.75" thickBot="1" x14ac:dyDescent="0.3">
      <c r="A143" s="16" t="s">
        <v>66</v>
      </c>
      <c r="C143" t="str">
        <f t="shared" si="7"/>
        <v>Правоведение</v>
      </c>
      <c r="D143" t="str">
        <f t="shared" si="8"/>
        <v>Правоведение</v>
      </c>
    </row>
    <row r="144" spans="1:4" ht="15.75" thickBot="1" x14ac:dyDescent="0.3">
      <c r="A144" s="7" t="s">
        <v>76</v>
      </c>
      <c r="C144" t="str">
        <f t="shared" si="7"/>
        <v>Программирование_на_Java</v>
      </c>
      <c r="D144" t="str">
        <f t="shared" si="8"/>
        <v>Программирование_на_Java</v>
      </c>
    </row>
    <row r="145" spans="1:4" ht="15.75" thickBot="1" x14ac:dyDescent="0.3">
      <c r="A145" s="7" t="s">
        <v>76</v>
      </c>
      <c r="C145" t="str">
        <f t="shared" si="7"/>
        <v>Программирование_на_Java</v>
      </c>
      <c r="D145" t="str">
        <f t="shared" si="8"/>
        <v>Программирование_на_Java</v>
      </c>
    </row>
    <row r="146" spans="1:4" ht="15.75" thickBot="1" x14ac:dyDescent="0.3">
      <c r="A146" s="7" t="s">
        <v>136</v>
      </c>
      <c r="C146" t="str">
        <f t="shared" si="7"/>
        <v>Программная_инженерия</v>
      </c>
      <c r="D146" t="str">
        <f t="shared" si="8"/>
        <v>Программная_инженерия</v>
      </c>
    </row>
    <row r="147" spans="1:4" ht="15.75" thickBot="1" x14ac:dyDescent="0.3">
      <c r="A147" s="7" t="s">
        <v>136</v>
      </c>
      <c r="C147" t="str">
        <f t="shared" si="7"/>
        <v>Программная_инженерия</v>
      </c>
      <c r="D147" t="str">
        <f t="shared" si="8"/>
        <v>Программная_инженерия</v>
      </c>
    </row>
    <row r="148" spans="1:4" ht="15.75" thickBot="1" x14ac:dyDescent="0.3">
      <c r="A148" s="7" t="s">
        <v>136</v>
      </c>
      <c r="C148" t="str">
        <f t="shared" si="7"/>
        <v>Программная_инженерия</v>
      </c>
      <c r="D148" t="str">
        <f t="shared" si="8"/>
        <v>Программная_инженерия</v>
      </c>
    </row>
    <row r="149" spans="1:4" ht="15.75" thickBot="1" x14ac:dyDescent="0.3">
      <c r="A149" s="7" t="s">
        <v>136</v>
      </c>
      <c r="C149" t="str">
        <f t="shared" si="7"/>
        <v>Программная_инженерия</v>
      </c>
      <c r="D149" t="str">
        <f t="shared" si="8"/>
        <v>Программная_инженерия</v>
      </c>
    </row>
    <row r="150" spans="1:4" ht="15.75" thickBot="1" x14ac:dyDescent="0.3">
      <c r="A150" s="7" t="s">
        <v>136</v>
      </c>
      <c r="C150" t="str">
        <f t="shared" si="7"/>
        <v>Программная_инженерия</v>
      </c>
      <c r="D150" t="str">
        <f t="shared" si="8"/>
        <v>Программная_инженерия</v>
      </c>
    </row>
    <row r="151" spans="1:4" ht="15.75" thickBot="1" x14ac:dyDescent="0.3">
      <c r="A151" s="7" t="s">
        <v>136</v>
      </c>
      <c r="C151" t="str">
        <f t="shared" si="7"/>
        <v>Программная_инженерия</v>
      </c>
      <c r="D151" t="str">
        <f t="shared" si="8"/>
        <v>Программная_инженерия</v>
      </c>
    </row>
    <row r="152" spans="1:4" ht="15.75" thickBot="1" x14ac:dyDescent="0.3">
      <c r="A152" s="7" t="s">
        <v>136</v>
      </c>
      <c r="C152" t="str">
        <f t="shared" si="7"/>
        <v>Программная_инженерия</v>
      </c>
      <c r="D152" t="str">
        <f t="shared" si="8"/>
        <v>Программная_инженерия</v>
      </c>
    </row>
    <row r="153" spans="1:4" ht="15.75" thickBot="1" x14ac:dyDescent="0.3">
      <c r="A153" s="7" t="s">
        <v>80</v>
      </c>
      <c r="C153" t="str">
        <f t="shared" si="7"/>
        <v>Проектирование_информационных_систем</v>
      </c>
      <c r="D153" t="str">
        <f t="shared" si="8"/>
        <v>Проектирование_информационных_систем</v>
      </c>
    </row>
    <row r="154" spans="1:4" ht="15.75" thickBot="1" x14ac:dyDescent="0.3">
      <c r="A154" s="7" t="s">
        <v>80</v>
      </c>
      <c r="C154" t="str">
        <f t="shared" si="7"/>
        <v>Проектирование_информационных_систем</v>
      </c>
      <c r="D154" t="str">
        <f t="shared" si="8"/>
        <v>Проектирование_информационных_систем</v>
      </c>
    </row>
    <row r="155" spans="1:4" ht="15.75" thickBot="1" x14ac:dyDescent="0.3">
      <c r="A155" s="7" t="s">
        <v>80</v>
      </c>
      <c r="C155" t="str">
        <f t="shared" si="7"/>
        <v>Проектирование_информационных_систем</v>
      </c>
      <c r="D155" t="str">
        <f t="shared" si="8"/>
        <v>Проектирование_информационных_систем</v>
      </c>
    </row>
    <row r="156" spans="1:4" ht="15.75" thickBot="1" x14ac:dyDescent="0.3">
      <c r="A156" s="7" t="s">
        <v>80</v>
      </c>
      <c r="C156" t="str">
        <f t="shared" si="7"/>
        <v>Проектирование_информационных_систем</v>
      </c>
      <c r="D156" t="str">
        <f t="shared" si="8"/>
        <v>Проектирование_информационных_систем</v>
      </c>
    </row>
    <row r="157" spans="1:4" ht="15.75" thickBot="1" x14ac:dyDescent="0.3">
      <c r="A157" s="7" t="s">
        <v>80</v>
      </c>
      <c r="C157" t="str">
        <f t="shared" si="7"/>
        <v>Проектирование_информационных_систем</v>
      </c>
      <c r="D157" t="str">
        <f t="shared" si="8"/>
        <v>Проектирование_информационных_систем</v>
      </c>
    </row>
    <row r="158" spans="1:4" ht="15.75" thickBot="1" x14ac:dyDescent="0.3">
      <c r="A158" s="7" t="s">
        <v>80</v>
      </c>
      <c r="C158" t="str">
        <f t="shared" si="7"/>
        <v>Проектирование_информационных_систем</v>
      </c>
      <c r="D158" t="str">
        <f t="shared" si="8"/>
        <v>Проектирование_информационных_систем</v>
      </c>
    </row>
    <row r="159" spans="1:4" ht="15.75" thickBot="1" x14ac:dyDescent="0.3">
      <c r="A159" s="7" t="s">
        <v>80</v>
      </c>
      <c r="C159" t="str">
        <f t="shared" si="7"/>
        <v>Проектирование_информационных_систем</v>
      </c>
      <c r="D159" t="str">
        <f t="shared" si="8"/>
        <v>Проектирование_информационных_систем</v>
      </c>
    </row>
    <row r="160" spans="1:4" ht="15.75" thickBot="1" x14ac:dyDescent="0.3">
      <c r="A160" s="7" t="s">
        <v>80</v>
      </c>
      <c r="C160" t="str">
        <f t="shared" si="7"/>
        <v>Проектирование_информационных_систем</v>
      </c>
      <c r="D160" t="str">
        <f t="shared" si="8"/>
        <v>Проектирование_информационных_систем</v>
      </c>
    </row>
    <row r="161" spans="1:4" ht="15.75" thickBot="1" x14ac:dyDescent="0.3">
      <c r="A161" s="7" t="s">
        <v>80</v>
      </c>
      <c r="C161" t="str">
        <f t="shared" si="7"/>
        <v>Проектирование_информационных_систем</v>
      </c>
      <c r="D161" t="str">
        <f t="shared" si="8"/>
        <v>Проектирование_информационных_систем</v>
      </c>
    </row>
    <row r="162" spans="1:4" ht="15.75" thickBot="1" x14ac:dyDescent="0.3">
      <c r="A162" s="7" t="s">
        <v>51</v>
      </c>
      <c r="C162" t="str">
        <f t="shared" si="7"/>
        <v>Проектный_практикум_</v>
      </c>
      <c r="D162" t="str">
        <f t="shared" si="8"/>
        <v>Проектный_практикум_</v>
      </c>
    </row>
    <row r="163" spans="1:4" ht="15.75" thickBot="1" x14ac:dyDescent="0.3">
      <c r="A163" s="7" t="s">
        <v>51</v>
      </c>
      <c r="C163" t="str">
        <f t="shared" si="7"/>
        <v>Проектный_практикум_</v>
      </c>
      <c r="D163" t="str">
        <f t="shared" si="8"/>
        <v>Проектный_практикум_</v>
      </c>
    </row>
    <row r="164" spans="1:4" ht="15.75" thickBot="1" x14ac:dyDescent="0.3">
      <c r="A164" s="7" t="s">
        <v>51</v>
      </c>
      <c r="C164" t="str">
        <f t="shared" si="7"/>
        <v>Проектный_практикум_</v>
      </c>
      <c r="D164" t="str">
        <f t="shared" si="8"/>
        <v>Проектный_практикум_</v>
      </c>
    </row>
    <row r="165" spans="1:4" ht="15.75" thickBot="1" x14ac:dyDescent="0.3">
      <c r="A165" s="7" t="s">
        <v>51</v>
      </c>
      <c r="C165" t="str">
        <f t="shared" si="7"/>
        <v>Проектный_практикум_</v>
      </c>
      <c r="D165" t="str">
        <f t="shared" si="8"/>
        <v>Проектный_практикум_</v>
      </c>
    </row>
    <row r="166" spans="1:4" ht="15.75" thickBot="1" x14ac:dyDescent="0.3">
      <c r="A166" s="7" t="s">
        <v>51</v>
      </c>
      <c r="C166" t="str">
        <f t="shared" si="7"/>
        <v>Проектный_практикум_</v>
      </c>
      <c r="D166" t="str">
        <f t="shared" si="8"/>
        <v>Проектный_практикум_</v>
      </c>
    </row>
    <row r="167" spans="1:4" ht="15.75" thickBot="1" x14ac:dyDescent="0.3">
      <c r="A167" s="7" t="s">
        <v>51</v>
      </c>
      <c r="C167" t="str">
        <f t="shared" si="7"/>
        <v>Проектный_практикум_</v>
      </c>
      <c r="D167" t="str">
        <f t="shared" si="8"/>
        <v>Проектный_практикум_</v>
      </c>
    </row>
    <row r="168" spans="1:4" ht="15.75" thickBot="1" x14ac:dyDescent="0.3">
      <c r="A168" s="7" t="s">
        <v>51</v>
      </c>
      <c r="C168" t="str">
        <f t="shared" si="7"/>
        <v>Проектный_практикум_</v>
      </c>
      <c r="D168" t="str">
        <f t="shared" si="8"/>
        <v>Проектный_практикум_</v>
      </c>
    </row>
    <row r="169" spans="1:4" ht="15.75" thickBot="1" x14ac:dyDescent="0.3">
      <c r="A169" s="7" t="s">
        <v>51</v>
      </c>
      <c r="C169" t="str">
        <f t="shared" si="7"/>
        <v>Проектный_практикум_</v>
      </c>
      <c r="D169" t="str">
        <f t="shared" si="8"/>
        <v>Проектный_практикум_</v>
      </c>
    </row>
    <row r="170" spans="1:4" ht="15.75" thickBot="1" x14ac:dyDescent="0.3">
      <c r="A170" s="7" t="s">
        <v>51</v>
      </c>
      <c r="C170" t="str">
        <f t="shared" si="7"/>
        <v>Проектный_практикум_</v>
      </c>
      <c r="D170" t="str">
        <f t="shared" si="8"/>
        <v>Проектный_практикум_</v>
      </c>
    </row>
    <row r="171" spans="1:4" ht="15.75" thickBot="1" x14ac:dyDescent="0.3">
      <c r="A171" s="7" t="s">
        <v>51</v>
      </c>
      <c r="C171" t="str">
        <f t="shared" si="7"/>
        <v>Проектный_практикум_</v>
      </c>
      <c r="D171" t="str">
        <f t="shared" si="8"/>
        <v>Проектный_практикум_</v>
      </c>
    </row>
    <row r="172" spans="1:4" ht="15.75" thickBot="1" x14ac:dyDescent="0.3">
      <c r="A172" s="7" t="s">
        <v>201</v>
      </c>
      <c r="C172" t="str">
        <f t="shared" si="7"/>
        <v>Производственный_менеджмент</v>
      </c>
      <c r="D172" t="str">
        <f t="shared" si="8"/>
        <v>Производственный_менеджмент</v>
      </c>
    </row>
    <row r="173" spans="1:4" ht="15.75" thickBot="1" x14ac:dyDescent="0.3">
      <c r="A173" s="7" t="s">
        <v>201</v>
      </c>
      <c r="C173" t="str">
        <f t="shared" si="7"/>
        <v>Производственный_менеджмент</v>
      </c>
      <c r="D173" t="str">
        <f t="shared" si="8"/>
        <v>Производственный_менеджмент</v>
      </c>
    </row>
    <row r="174" spans="1:4" ht="15.75" thickBot="1" x14ac:dyDescent="0.3">
      <c r="A174" s="7" t="s">
        <v>25</v>
      </c>
      <c r="C174" t="str">
        <f t="shared" si="7"/>
        <v>Психология_общения</v>
      </c>
      <c r="D174" t="str">
        <f t="shared" si="8"/>
        <v>Психология_общения</v>
      </c>
    </row>
    <row r="175" spans="1:4" ht="15.75" thickBot="1" x14ac:dyDescent="0.3">
      <c r="A175" s="7" t="s">
        <v>25</v>
      </c>
      <c r="C175" t="str">
        <f t="shared" si="7"/>
        <v>Психология_общения</v>
      </c>
      <c r="D175" t="str">
        <f t="shared" si="8"/>
        <v>Психология_общения</v>
      </c>
    </row>
    <row r="176" spans="1:4" ht="15.75" thickBot="1" x14ac:dyDescent="0.3">
      <c r="A176" s="7" t="s">
        <v>25</v>
      </c>
      <c r="C176" t="str">
        <f t="shared" si="7"/>
        <v>Психология_общения</v>
      </c>
      <c r="D176" t="str">
        <f t="shared" si="8"/>
        <v>Психология_общения</v>
      </c>
    </row>
    <row r="177" spans="1:4" ht="15.75" thickBot="1" x14ac:dyDescent="0.3">
      <c r="A177" s="7" t="s">
        <v>25</v>
      </c>
      <c r="C177" t="str">
        <f t="shared" si="7"/>
        <v>Психология_общения</v>
      </c>
      <c r="D177" t="str">
        <f t="shared" si="8"/>
        <v>Психология_общения</v>
      </c>
    </row>
    <row r="178" spans="1:4" ht="15.75" thickBot="1" x14ac:dyDescent="0.3">
      <c r="A178" s="7" t="s">
        <v>392</v>
      </c>
      <c r="C178" t="str">
        <f t="shared" si="7"/>
        <v>Разработка_приложений_с_использованием_Oracle</v>
      </c>
      <c r="D178" t="str">
        <f t="shared" si="8"/>
        <v>Разработка_приложений_с_использованием_Oracle</v>
      </c>
    </row>
    <row r="179" spans="1:4" ht="15.75" thickBot="1" x14ac:dyDescent="0.3">
      <c r="A179" s="7" t="s">
        <v>392</v>
      </c>
      <c r="C179" t="str">
        <f t="shared" si="7"/>
        <v>Разработка_приложений_с_использованием_Oracle</v>
      </c>
      <c r="D179" t="str">
        <f t="shared" si="8"/>
        <v>Разработка_приложений_с_использованием_Oracle</v>
      </c>
    </row>
    <row r="180" spans="1:4" ht="15.75" thickBot="1" x14ac:dyDescent="0.3">
      <c r="A180" s="7" t="s">
        <v>227</v>
      </c>
      <c r="C180" t="str">
        <f t="shared" si="7"/>
        <v>Распределенная_обработка_экономической_информации</v>
      </c>
      <c r="D180" t="str">
        <f t="shared" si="8"/>
        <v>Распределенная_обработка_экономической_информации</v>
      </c>
    </row>
    <row r="181" spans="1:4" ht="15.75" thickBot="1" x14ac:dyDescent="0.3">
      <c r="A181" s="7" t="s">
        <v>227</v>
      </c>
      <c r="C181" t="str">
        <f t="shared" si="7"/>
        <v>Распределенная_обработка_экономической_информации</v>
      </c>
      <c r="D181" t="str">
        <f t="shared" si="8"/>
        <v>Распределенная_обработка_экономической_информации</v>
      </c>
    </row>
    <row r="182" spans="1:4" ht="15.75" thickBot="1" x14ac:dyDescent="0.3">
      <c r="A182" s="7" t="s">
        <v>227</v>
      </c>
      <c r="C182" t="str">
        <f t="shared" si="7"/>
        <v>Распределенная_обработка_экономической_информации</v>
      </c>
      <c r="D182" t="str">
        <f t="shared" si="8"/>
        <v>Распределенная_обработка_экономической_информации</v>
      </c>
    </row>
    <row r="183" spans="1:4" ht="15.75" thickBot="1" x14ac:dyDescent="0.3">
      <c r="A183" s="7" t="s">
        <v>227</v>
      </c>
      <c r="C183" t="str">
        <f t="shared" si="7"/>
        <v>Распределенная_обработка_экономической_информации</v>
      </c>
      <c r="D183" t="str">
        <f t="shared" si="8"/>
        <v>Распределенная_обработка_экономической_информации</v>
      </c>
    </row>
    <row r="184" spans="1:4" ht="15.75" thickBot="1" x14ac:dyDescent="0.3">
      <c r="A184" s="7" t="s">
        <v>227</v>
      </c>
      <c r="C184" t="str">
        <f t="shared" si="7"/>
        <v>Распределенная_обработка_экономической_информации</v>
      </c>
      <c r="D184" t="str">
        <f t="shared" si="8"/>
        <v>Распределенная_обработка_экономической_информации</v>
      </c>
    </row>
    <row r="185" spans="1:4" ht="15.75" thickBot="1" x14ac:dyDescent="0.3">
      <c r="A185" s="7" t="s">
        <v>761</v>
      </c>
      <c r="C185" t="str">
        <f t="shared" si="7"/>
        <v>Реинжиниринг_и_инновации</v>
      </c>
      <c r="D185" t="str">
        <f t="shared" si="8"/>
        <v>Реинжиниринг_и_инновации</v>
      </c>
    </row>
    <row r="186" spans="1:4" ht="15.75" thickBot="1" x14ac:dyDescent="0.3">
      <c r="A186" s="7" t="s">
        <v>169</v>
      </c>
      <c r="C186" t="str">
        <f t="shared" si="7"/>
        <v>Система_технико-экономического_анализа_деятельности_организации</v>
      </c>
      <c r="D186" t="str">
        <f t="shared" si="8"/>
        <v>Система_технико_экономического_анализа_деятельности_организации</v>
      </c>
    </row>
    <row r="187" spans="1:4" ht="15.75" thickBot="1" x14ac:dyDescent="0.3">
      <c r="A187" s="7" t="s">
        <v>169</v>
      </c>
      <c r="C187" t="str">
        <f t="shared" si="7"/>
        <v>Система_технико-экономического_анализа_деятельности_организации</v>
      </c>
      <c r="D187" t="str">
        <f t="shared" si="8"/>
        <v>Система_технико_экономического_анализа_деятельности_организации</v>
      </c>
    </row>
    <row r="188" spans="1:4" ht="15.75" thickBot="1" x14ac:dyDescent="0.3">
      <c r="A188" s="7" t="s">
        <v>169</v>
      </c>
      <c r="C188" t="str">
        <f t="shared" si="7"/>
        <v>Система_технико-экономического_анализа_деятельности_организации</v>
      </c>
      <c r="D188" t="str">
        <f t="shared" si="8"/>
        <v>Система_технико_экономического_анализа_деятельности_организации</v>
      </c>
    </row>
    <row r="189" spans="1:4" ht="15.75" thickBot="1" x14ac:dyDescent="0.3">
      <c r="A189" s="7" t="s">
        <v>177</v>
      </c>
      <c r="C189" t="str">
        <f t="shared" si="7"/>
        <v>Системное_моделирование_и_CASE-технологии_</v>
      </c>
      <c r="D189" t="str">
        <f t="shared" si="8"/>
        <v>Системное_моделирование_и_CASE_технологии_</v>
      </c>
    </row>
    <row r="190" spans="1:4" ht="15.75" thickBot="1" x14ac:dyDescent="0.3">
      <c r="A190" s="7" t="s">
        <v>177</v>
      </c>
      <c r="C190" t="str">
        <f t="shared" si="7"/>
        <v>Системное_моделирование_и_CASE-технологии_</v>
      </c>
      <c r="D190" t="str">
        <f t="shared" si="8"/>
        <v>Системное_моделирование_и_CASE_технологии_</v>
      </c>
    </row>
    <row r="191" spans="1:4" ht="15.75" thickBot="1" x14ac:dyDescent="0.3">
      <c r="A191" s="7" t="s">
        <v>177</v>
      </c>
      <c r="C191" t="str">
        <f t="shared" si="7"/>
        <v>Системное_моделирование_и_CASE-технологии_</v>
      </c>
      <c r="D191" t="str">
        <f t="shared" si="8"/>
        <v>Системное_моделирование_и_CASE_технологии_</v>
      </c>
    </row>
    <row r="192" spans="1:4" ht="15.75" thickBot="1" x14ac:dyDescent="0.3">
      <c r="A192" s="7" t="s">
        <v>177</v>
      </c>
      <c r="C192" t="str">
        <f t="shared" si="7"/>
        <v>Системное_моделирование_и_CASE-технологии_</v>
      </c>
      <c r="D192" t="str">
        <f t="shared" si="8"/>
        <v>Системное_моделирование_и_CASE_технологии_</v>
      </c>
    </row>
    <row r="193" spans="1:4" ht="15.75" thickBot="1" x14ac:dyDescent="0.3">
      <c r="A193" s="7" t="s">
        <v>177</v>
      </c>
      <c r="C193" t="str">
        <f t="shared" ref="C193:C232" si="9">SUBSTITUTE(A193," ","_")</f>
        <v>Системное_моделирование_и_CASE-технологии_</v>
      </c>
      <c r="D193" t="str">
        <f t="shared" ref="D193:D232" si="10">SUBSTITUTE(C193,"-","_")</f>
        <v>Системное_моделирование_и_CASE_технологии_</v>
      </c>
    </row>
    <row r="194" spans="1:4" ht="15.75" thickBot="1" x14ac:dyDescent="0.3">
      <c r="A194" s="7" t="s">
        <v>258</v>
      </c>
      <c r="C194" t="str">
        <f t="shared" si="9"/>
        <v>Системы_реального_времени_в_экономике</v>
      </c>
      <c r="D194" t="str">
        <f t="shared" si="10"/>
        <v>Системы_реального_времени_в_экономике</v>
      </c>
    </row>
    <row r="195" spans="1:4" ht="15.75" thickBot="1" x14ac:dyDescent="0.3">
      <c r="A195" s="7" t="s">
        <v>258</v>
      </c>
      <c r="C195" t="str">
        <f t="shared" si="9"/>
        <v>Системы_реального_времени_в_экономике</v>
      </c>
      <c r="D195" t="str">
        <f t="shared" si="10"/>
        <v>Системы_реального_времени_в_экономике</v>
      </c>
    </row>
    <row r="196" spans="1:4" ht="15.75" thickBot="1" x14ac:dyDescent="0.3">
      <c r="A196" s="7" t="s">
        <v>258</v>
      </c>
      <c r="C196" t="str">
        <f t="shared" si="9"/>
        <v>Системы_реального_времени_в_экономике</v>
      </c>
      <c r="D196" t="str">
        <f t="shared" si="10"/>
        <v>Системы_реального_времени_в_экономике</v>
      </c>
    </row>
    <row r="197" spans="1:4" ht="15.75" thickBot="1" x14ac:dyDescent="0.3">
      <c r="A197" s="7" t="s">
        <v>396</v>
      </c>
      <c r="C197" t="str">
        <f t="shared" si="9"/>
        <v>Теоретические_основы_информационных_процессов</v>
      </c>
      <c r="D197" t="str">
        <f t="shared" si="10"/>
        <v>Теоретические_основы_информационных_процессов</v>
      </c>
    </row>
    <row r="198" spans="1:4" ht="15.75" thickBot="1" x14ac:dyDescent="0.3">
      <c r="A198" s="7" t="s">
        <v>396</v>
      </c>
      <c r="C198" t="str">
        <f t="shared" si="9"/>
        <v>Теоретические_основы_информационных_процессов</v>
      </c>
      <c r="D198" t="str">
        <f t="shared" si="10"/>
        <v>Теоретические_основы_информационных_процессов</v>
      </c>
    </row>
    <row r="199" spans="1:4" ht="15.75" thickBot="1" x14ac:dyDescent="0.3">
      <c r="A199" s="7" t="s">
        <v>282</v>
      </c>
      <c r="C199" t="str">
        <f t="shared" si="9"/>
        <v>Теоретические_основы_экономических_информационных_систем</v>
      </c>
      <c r="D199" t="str">
        <f t="shared" si="10"/>
        <v>Теоретические_основы_экономических_информационных_систем</v>
      </c>
    </row>
    <row r="200" spans="1:4" ht="15.75" thickBot="1" x14ac:dyDescent="0.3">
      <c r="A200" s="7" t="s">
        <v>282</v>
      </c>
      <c r="C200" t="str">
        <f t="shared" si="9"/>
        <v>Теоретические_основы_экономических_информационных_систем</v>
      </c>
      <c r="D200" t="str">
        <f t="shared" si="10"/>
        <v>Теоретические_основы_экономических_информационных_систем</v>
      </c>
    </row>
    <row r="201" spans="1:4" ht="15.75" thickBot="1" x14ac:dyDescent="0.3">
      <c r="A201" s="7" t="s">
        <v>161</v>
      </c>
      <c r="C201" t="str">
        <f t="shared" si="9"/>
        <v>Теория_вероятностей_и_математическая_статистика</v>
      </c>
      <c r="D201" t="str">
        <f t="shared" si="10"/>
        <v>Теория_вероятностей_и_математическая_статистика</v>
      </c>
    </row>
    <row r="202" spans="1:4" ht="15.75" thickBot="1" x14ac:dyDescent="0.3">
      <c r="A202" s="7" t="s">
        <v>689</v>
      </c>
      <c r="C202" t="str">
        <f t="shared" si="9"/>
        <v>Теория_множеств_и_математическая_логика</v>
      </c>
      <c r="D202" t="str">
        <f t="shared" si="10"/>
        <v>Теория_множеств_и_математическая_логика</v>
      </c>
    </row>
    <row r="203" spans="1:4" ht="15.75" thickBot="1" x14ac:dyDescent="0.3">
      <c r="A203" s="7" t="s">
        <v>203</v>
      </c>
      <c r="C203" t="str">
        <f t="shared" si="9"/>
        <v>Теория_оптимального_управления</v>
      </c>
      <c r="D203" t="str">
        <f t="shared" si="10"/>
        <v>Теория_оптимального_управления</v>
      </c>
    </row>
    <row r="204" spans="1:4" ht="15.75" thickBot="1" x14ac:dyDescent="0.3">
      <c r="A204" s="7" t="s">
        <v>286</v>
      </c>
      <c r="C204" t="str">
        <f t="shared" si="9"/>
        <v>Теория_принятия_решений</v>
      </c>
      <c r="D204" t="str">
        <f t="shared" si="10"/>
        <v>Теория_принятия_решений</v>
      </c>
    </row>
    <row r="205" spans="1:4" ht="15.75" thickBot="1" x14ac:dyDescent="0.3">
      <c r="A205" s="7" t="s">
        <v>286</v>
      </c>
      <c r="C205" t="str">
        <f t="shared" si="9"/>
        <v>Теория_принятия_решений</v>
      </c>
      <c r="D205" t="str">
        <f t="shared" si="10"/>
        <v>Теория_принятия_решений</v>
      </c>
    </row>
    <row r="206" spans="1:4" ht="15.75" thickBot="1" x14ac:dyDescent="0.3">
      <c r="A206" s="7" t="s">
        <v>195</v>
      </c>
      <c r="C206" t="str">
        <f t="shared" si="9"/>
        <v>Теория_систем_и_системный_анализ</v>
      </c>
      <c r="D206" t="str">
        <f t="shared" si="10"/>
        <v>Теория_систем_и_системный_анализ</v>
      </c>
    </row>
    <row r="207" spans="1:4" ht="15.75" thickBot="1" x14ac:dyDescent="0.3">
      <c r="A207" s="7" t="s">
        <v>195</v>
      </c>
      <c r="C207" t="str">
        <f t="shared" si="9"/>
        <v>Теория_систем_и_системный_анализ</v>
      </c>
      <c r="D207" t="str">
        <f t="shared" si="10"/>
        <v>Теория_систем_и_системный_анализ</v>
      </c>
    </row>
    <row r="208" spans="1:4" ht="15.75" thickBot="1" x14ac:dyDescent="0.3">
      <c r="A208" s="7" t="s">
        <v>195</v>
      </c>
      <c r="C208" t="str">
        <f t="shared" si="9"/>
        <v>Теория_систем_и_системный_анализ</v>
      </c>
      <c r="D208" t="str">
        <f t="shared" si="10"/>
        <v>Теория_систем_и_системный_анализ</v>
      </c>
    </row>
    <row r="209" spans="1:4" ht="15.75" thickBot="1" x14ac:dyDescent="0.3">
      <c r="A209" s="7" t="s">
        <v>195</v>
      </c>
      <c r="C209" t="str">
        <f t="shared" si="9"/>
        <v>Теория_систем_и_системный_анализ</v>
      </c>
      <c r="D209" t="str">
        <f t="shared" si="10"/>
        <v>Теория_систем_и_системный_анализ</v>
      </c>
    </row>
    <row r="210" spans="1:4" ht="15.75" thickBot="1" x14ac:dyDescent="0.3">
      <c r="A210" s="7" t="s">
        <v>195</v>
      </c>
      <c r="C210" t="str">
        <f t="shared" si="9"/>
        <v>Теория_систем_и_системный_анализ</v>
      </c>
      <c r="D210" t="str">
        <f t="shared" si="10"/>
        <v>Теория_систем_и_системный_анализ</v>
      </c>
    </row>
    <row r="211" spans="1:4" ht="15.75" thickBot="1" x14ac:dyDescent="0.3">
      <c r="A211" s="7" t="s">
        <v>404</v>
      </c>
      <c r="C211" t="str">
        <f t="shared" si="9"/>
        <v>Технологии_хранилищ_данных_многомерного_OLAP-анализа</v>
      </c>
      <c r="D211" t="str">
        <f t="shared" si="10"/>
        <v>Технологии_хранилищ_данных_многомерного_OLAP_анализа</v>
      </c>
    </row>
    <row r="212" spans="1:4" ht="15.75" thickBot="1" x14ac:dyDescent="0.3">
      <c r="A212" s="7" t="s">
        <v>404</v>
      </c>
      <c r="C212" t="str">
        <f t="shared" si="9"/>
        <v>Технологии_хранилищ_данных_многомерного_OLAP-анализа</v>
      </c>
      <c r="D212" t="str">
        <f t="shared" si="10"/>
        <v>Технологии_хранилищ_данных_многомерного_OLAP_анализа</v>
      </c>
    </row>
    <row r="213" spans="1:4" ht="15.75" thickBot="1" x14ac:dyDescent="0.3">
      <c r="A213" s="7" t="s">
        <v>757</v>
      </c>
      <c r="C213" t="str">
        <f t="shared" si="9"/>
        <v>Управление_инновационными_ресурсами</v>
      </c>
      <c r="D213" t="str">
        <f t="shared" si="10"/>
        <v>Управление_инновационными_ресурсами</v>
      </c>
    </row>
    <row r="214" spans="1:4" ht="15.75" thickBot="1" x14ac:dyDescent="0.3">
      <c r="A214" s="7" t="s">
        <v>85</v>
      </c>
      <c r="C214" t="str">
        <f t="shared" si="9"/>
        <v>Управление_информационными_ресурсами</v>
      </c>
      <c r="D214" t="str">
        <f t="shared" si="10"/>
        <v>Управление_информационными_ресурсами</v>
      </c>
    </row>
    <row r="215" spans="1:4" ht="15.75" thickBot="1" x14ac:dyDescent="0.3">
      <c r="A215" s="7" t="s">
        <v>85</v>
      </c>
      <c r="C215" t="str">
        <f t="shared" si="9"/>
        <v>Управление_информационными_ресурсами</v>
      </c>
      <c r="D215" t="str">
        <f t="shared" si="10"/>
        <v>Управление_информационными_ресурсами</v>
      </c>
    </row>
    <row r="216" spans="1:4" ht="15.75" thickBot="1" x14ac:dyDescent="0.3">
      <c r="A216" s="7" t="s">
        <v>85</v>
      </c>
      <c r="C216" t="str">
        <f t="shared" si="9"/>
        <v>Управление_информационными_ресурсами</v>
      </c>
      <c r="D216" t="str">
        <f t="shared" si="10"/>
        <v>Управление_информационными_ресурсами</v>
      </c>
    </row>
    <row r="217" spans="1:4" ht="15.75" thickBot="1" x14ac:dyDescent="0.3">
      <c r="A217" s="7" t="s">
        <v>85</v>
      </c>
      <c r="C217" t="str">
        <f t="shared" si="9"/>
        <v>Управление_информационными_ресурсами</v>
      </c>
      <c r="D217" t="str">
        <f t="shared" si="10"/>
        <v>Управление_информационными_ресурсами</v>
      </c>
    </row>
    <row r="218" spans="1:4" ht="15.75" thickBot="1" x14ac:dyDescent="0.3">
      <c r="A218" s="7" t="s">
        <v>290</v>
      </c>
      <c r="C218" t="str">
        <f t="shared" si="9"/>
        <v>Управленческие_решения</v>
      </c>
      <c r="D218" t="str">
        <f t="shared" si="10"/>
        <v>Управленческие_решения</v>
      </c>
    </row>
    <row r="219" spans="1:4" ht="15.75" thickBot="1" x14ac:dyDescent="0.3">
      <c r="A219" s="7" t="s">
        <v>290</v>
      </c>
      <c r="C219" t="str">
        <f t="shared" si="9"/>
        <v>Управленческие_решения</v>
      </c>
      <c r="D219" t="str">
        <f t="shared" si="10"/>
        <v>Управленческие_решения</v>
      </c>
    </row>
    <row r="220" spans="1:4" ht="15.75" thickBot="1" x14ac:dyDescent="0.3">
      <c r="A220" s="7" t="s">
        <v>242</v>
      </c>
      <c r="C220" t="str">
        <f t="shared" si="9"/>
        <v>Физика_и_естествознание</v>
      </c>
      <c r="D220" t="str">
        <f t="shared" si="10"/>
        <v>Физика_и_естествознание</v>
      </c>
    </row>
    <row r="221" spans="1:4" ht="15.75" thickBot="1" x14ac:dyDescent="0.3">
      <c r="A221" s="7" t="s">
        <v>101</v>
      </c>
      <c r="C221" t="str">
        <f t="shared" si="9"/>
        <v>Физическая_культура</v>
      </c>
      <c r="D221" t="str">
        <f t="shared" si="10"/>
        <v>Физическая_культура</v>
      </c>
    </row>
    <row r="222" spans="1:4" x14ac:dyDescent="0.25">
      <c r="A222" s="14" t="s">
        <v>7</v>
      </c>
      <c r="C222" t="str">
        <f t="shared" si="9"/>
        <v>Философия</v>
      </c>
      <c r="D222" t="str">
        <f t="shared" si="10"/>
        <v>Философия</v>
      </c>
    </row>
    <row r="223" spans="1:4" ht="15.75" thickBot="1" x14ac:dyDescent="0.3">
      <c r="A223" s="16" t="s">
        <v>7</v>
      </c>
      <c r="C223" t="str">
        <f t="shared" si="9"/>
        <v>Философия</v>
      </c>
      <c r="D223" t="str">
        <f t="shared" si="10"/>
        <v>Философия</v>
      </c>
    </row>
    <row r="224" spans="1:4" ht="15.75" thickBot="1" x14ac:dyDescent="0.3">
      <c r="A224" s="7" t="s">
        <v>674</v>
      </c>
      <c r="C224" t="str">
        <f t="shared" si="9"/>
        <v>Численные_методы_решения_задач</v>
      </c>
      <c r="D224" t="str">
        <f t="shared" si="10"/>
        <v>Численные_методы_решения_задач</v>
      </c>
    </row>
    <row r="225" spans="1:4" ht="15.75" thickBot="1" x14ac:dyDescent="0.3">
      <c r="A225" s="7" t="s">
        <v>231</v>
      </c>
      <c r="C225" t="str">
        <f t="shared" si="9"/>
        <v>Эконометрика</v>
      </c>
      <c r="D225" t="str">
        <f t="shared" si="10"/>
        <v>Эконометрика</v>
      </c>
    </row>
    <row r="226" spans="1:4" ht="15.75" thickBot="1" x14ac:dyDescent="0.3">
      <c r="A226" s="7" t="s">
        <v>231</v>
      </c>
      <c r="C226" t="str">
        <f t="shared" si="9"/>
        <v>Эконометрика</v>
      </c>
      <c r="D226" t="str">
        <f t="shared" si="10"/>
        <v>Эконометрика</v>
      </c>
    </row>
    <row r="227" spans="1:4" ht="15.75" thickBot="1" x14ac:dyDescent="0.3">
      <c r="A227" s="7" t="s">
        <v>215</v>
      </c>
      <c r="C227" t="str">
        <f t="shared" si="9"/>
        <v>Экономика</v>
      </c>
      <c r="D227" t="str">
        <f t="shared" si="10"/>
        <v>Экономика</v>
      </c>
    </row>
    <row r="228" spans="1:4" ht="15.75" thickBot="1" x14ac:dyDescent="0.3">
      <c r="A228" s="7" t="s">
        <v>199</v>
      </c>
      <c r="C228" t="str">
        <f t="shared" si="9"/>
        <v>Экономико-математические_методы_моделирования_хозяйственной_деятельности</v>
      </c>
      <c r="D228" t="str">
        <f t="shared" si="10"/>
        <v>Экономико_математические_методы_моделирования_хозяйственной_деятельности</v>
      </c>
    </row>
    <row r="229" spans="1:4" ht="15.75" thickBot="1" x14ac:dyDescent="0.3">
      <c r="A229" s="7" t="s">
        <v>199</v>
      </c>
      <c r="C229" t="str">
        <f t="shared" si="9"/>
        <v>Экономико-математические_методы_моделирования_хозяйственной_деятельности</v>
      </c>
      <c r="D229" t="str">
        <f t="shared" si="10"/>
        <v>Экономико_математические_методы_моделирования_хозяйственной_деятельности</v>
      </c>
    </row>
    <row r="230" spans="1:4" ht="15.75" thickBot="1" x14ac:dyDescent="0.3">
      <c r="A230" s="7" t="s">
        <v>359</v>
      </c>
      <c r="C230" t="str">
        <f t="shared" si="9"/>
        <v>Экономические_и_организационные_бизнес-процессы_предприятия</v>
      </c>
      <c r="D230" t="str">
        <f t="shared" si="10"/>
        <v>Экономические_и_организационные_бизнес_процессы_предприятия</v>
      </c>
    </row>
    <row r="231" spans="1:4" ht="15.75" thickBot="1" x14ac:dyDescent="0.3">
      <c r="A231" s="7" t="s">
        <v>359</v>
      </c>
      <c r="C231" t="str">
        <f t="shared" si="9"/>
        <v>Экономические_и_организационные_бизнес-процессы_предприятия</v>
      </c>
      <c r="D231" t="str">
        <f t="shared" si="10"/>
        <v>Экономические_и_организационные_бизнес_процессы_предприятия</v>
      </c>
    </row>
    <row r="232" spans="1:4" ht="15.75" thickBot="1" x14ac:dyDescent="0.3">
      <c r="A232" s="7" t="s">
        <v>359</v>
      </c>
      <c r="C232" t="str">
        <f t="shared" si="9"/>
        <v>Экономические_и_организационные_бизнес-процессы_предприятия</v>
      </c>
      <c r="D232" t="str">
        <f t="shared" si="10"/>
        <v>Экономические_и_организационные_бизнес_процессы_предприятия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399"/>
  <sheetViews>
    <sheetView tabSelected="1" zoomScale="85" zoomScaleNormal="85" workbookViewId="0">
      <selection activeCell="A380" sqref="A380:XFD399"/>
    </sheetView>
  </sheetViews>
  <sheetFormatPr defaultRowHeight="15" customHeight="1" x14ac:dyDescent="0.25"/>
  <cols>
    <col min="1" max="1" width="24.85546875" style="37" customWidth="1"/>
    <col min="2" max="2" width="10.7109375" style="37" customWidth="1"/>
    <col min="3" max="3" width="15.28515625" style="37" customWidth="1"/>
    <col min="4" max="8" width="10.7109375" style="37" customWidth="1"/>
    <col min="9" max="16384" width="9.140625" style="37"/>
  </cols>
  <sheetData>
    <row r="1" spans="1:8" ht="15" customHeight="1" x14ac:dyDescent="0.25">
      <c r="A1" s="37" t="s">
        <v>1</v>
      </c>
      <c r="B1" s="37" t="s">
        <v>841</v>
      </c>
      <c r="C1" s="37" t="s">
        <v>844</v>
      </c>
      <c r="D1" s="37" t="s">
        <v>3</v>
      </c>
      <c r="E1" s="37" t="s">
        <v>4</v>
      </c>
      <c r="F1" s="37" t="s">
        <v>5</v>
      </c>
      <c r="G1" s="37" t="s">
        <v>842</v>
      </c>
      <c r="H1" s="37" t="s">
        <v>843</v>
      </c>
    </row>
    <row r="2" spans="1:8" ht="15" customHeight="1" x14ac:dyDescent="0.25">
      <c r="A2" s="38" t="s">
        <v>271</v>
      </c>
      <c r="B2" s="38"/>
      <c r="C2" s="38"/>
      <c r="H2" s="37" t="s">
        <v>40</v>
      </c>
    </row>
    <row r="3" spans="1:8" s="43" customFormat="1" ht="15" customHeight="1" x14ac:dyDescent="0.25">
      <c r="A3" s="39" t="s">
        <v>339</v>
      </c>
      <c r="B3" s="40" t="s">
        <v>29</v>
      </c>
      <c r="C3" s="40" t="s">
        <v>915</v>
      </c>
      <c r="D3" s="40" t="s">
        <v>1035</v>
      </c>
      <c r="E3" s="40" t="s">
        <v>1036</v>
      </c>
      <c r="F3" s="40" t="s">
        <v>1037</v>
      </c>
      <c r="G3" s="41" t="s">
        <v>1116</v>
      </c>
      <c r="H3" s="42" t="s">
        <v>1117</v>
      </c>
    </row>
    <row r="4" spans="1:8" s="43" customFormat="1" ht="15" customHeight="1" x14ac:dyDescent="0.25">
      <c r="A4" s="39" t="s">
        <v>339</v>
      </c>
      <c r="B4" s="40" t="s">
        <v>44</v>
      </c>
      <c r="C4" s="40" t="s">
        <v>916</v>
      </c>
      <c r="G4" s="44" t="s">
        <v>1038</v>
      </c>
      <c r="H4" s="42" t="s">
        <v>1118</v>
      </c>
    </row>
    <row r="5" spans="1:8" s="43" customFormat="1" ht="15" customHeight="1" x14ac:dyDescent="0.25">
      <c r="A5" s="39" t="s">
        <v>339</v>
      </c>
      <c r="B5" s="40" t="s">
        <v>54</v>
      </c>
      <c r="C5" s="40" t="s">
        <v>917</v>
      </c>
      <c r="H5" s="40" t="s">
        <v>80</v>
      </c>
    </row>
    <row r="6" spans="1:8" s="43" customFormat="1" ht="15" customHeight="1" x14ac:dyDescent="0.25">
      <c r="A6" s="39" t="s">
        <v>339</v>
      </c>
      <c r="B6" s="40" t="s">
        <v>72</v>
      </c>
      <c r="C6" s="40" t="s">
        <v>868</v>
      </c>
    </row>
    <row r="7" spans="1:8" s="43" customFormat="1" ht="15" customHeight="1" x14ac:dyDescent="0.25">
      <c r="A7" s="39" t="s">
        <v>339</v>
      </c>
      <c r="B7" s="40" t="s">
        <v>478</v>
      </c>
      <c r="C7" s="40" t="s">
        <v>975</v>
      </c>
    </row>
    <row r="8" spans="1:8" s="43" customFormat="1" ht="15" customHeight="1" x14ac:dyDescent="0.25">
      <c r="A8" s="39" t="s">
        <v>339</v>
      </c>
      <c r="B8" s="40" t="s">
        <v>507</v>
      </c>
      <c r="C8" s="40" t="s">
        <v>926</v>
      </c>
    </row>
    <row r="9" spans="1:8" s="43" customFormat="1" ht="15" customHeight="1" x14ac:dyDescent="0.25">
      <c r="A9" s="39" t="s">
        <v>173</v>
      </c>
      <c r="B9" s="40" t="s">
        <v>44</v>
      </c>
      <c r="C9" s="40" t="s">
        <v>916</v>
      </c>
      <c r="D9" s="42" t="s">
        <v>1119</v>
      </c>
      <c r="E9" s="42" t="s">
        <v>1120</v>
      </c>
      <c r="F9" s="42" t="s">
        <v>1121</v>
      </c>
      <c r="G9" s="42" t="s">
        <v>1122</v>
      </c>
      <c r="H9" s="42" t="s">
        <v>1123</v>
      </c>
    </row>
    <row r="10" spans="1:8" s="43" customFormat="1" ht="15" customHeight="1" x14ac:dyDescent="0.25">
      <c r="A10" s="39" t="s">
        <v>173</v>
      </c>
      <c r="B10" s="40" t="s">
        <v>54</v>
      </c>
      <c r="C10" s="40" t="s">
        <v>917</v>
      </c>
      <c r="D10" s="42" t="s">
        <v>1124</v>
      </c>
      <c r="E10" s="42" t="s">
        <v>1125</v>
      </c>
      <c r="F10" s="42" t="s">
        <v>1126</v>
      </c>
      <c r="G10" s="42" t="s">
        <v>1127</v>
      </c>
      <c r="H10" s="42" t="s">
        <v>1128</v>
      </c>
    </row>
    <row r="11" spans="1:8" s="43" customFormat="1" ht="15" customHeight="1" x14ac:dyDescent="0.25">
      <c r="A11" s="39" t="s">
        <v>173</v>
      </c>
      <c r="B11" s="40" t="s">
        <v>94</v>
      </c>
      <c r="C11" s="40" t="s">
        <v>1039</v>
      </c>
      <c r="D11" s="42" t="s">
        <v>1129</v>
      </c>
      <c r="E11" s="42" t="s">
        <v>1130</v>
      </c>
      <c r="F11" s="42" t="s">
        <v>1131</v>
      </c>
      <c r="G11" s="42" t="s">
        <v>1132</v>
      </c>
      <c r="H11" s="42" t="s">
        <v>1133</v>
      </c>
    </row>
    <row r="12" spans="1:8" s="43" customFormat="1" ht="15" customHeight="1" x14ac:dyDescent="0.25">
      <c r="A12" s="39" t="s">
        <v>173</v>
      </c>
      <c r="B12" s="40" t="s">
        <v>160</v>
      </c>
      <c r="C12" s="40" t="s">
        <v>920</v>
      </c>
      <c r="D12" s="42" t="s">
        <v>1134</v>
      </c>
      <c r="E12" s="42" t="s">
        <v>1135</v>
      </c>
      <c r="F12" s="42" t="s">
        <v>1136</v>
      </c>
      <c r="G12" s="40" t="s">
        <v>1042</v>
      </c>
      <c r="H12" s="42" t="s">
        <v>1137</v>
      </c>
    </row>
    <row r="13" spans="1:8" s="43" customFormat="1" ht="15" customHeight="1" x14ac:dyDescent="0.25">
      <c r="A13" s="39" t="s">
        <v>173</v>
      </c>
      <c r="B13" s="40" t="s">
        <v>257</v>
      </c>
      <c r="C13" s="40" t="s">
        <v>896</v>
      </c>
      <c r="D13" s="42" t="s">
        <v>1138</v>
      </c>
      <c r="E13" s="42" t="s">
        <v>1139</v>
      </c>
      <c r="H13" s="42" t="s">
        <v>1140</v>
      </c>
    </row>
    <row r="14" spans="1:8" s="43" customFormat="1" ht="15" customHeight="1" x14ac:dyDescent="0.25">
      <c r="A14" s="39" t="s">
        <v>173</v>
      </c>
      <c r="B14" s="40" t="s">
        <v>335</v>
      </c>
      <c r="C14" s="40" t="s">
        <v>1040</v>
      </c>
      <c r="D14" s="40" t="s">
        <v>1041</v>
      </c>
      <c r="E14" s="42" t="s">
        <v>1141</v>
      </c>
      <c r="H14" s="42" t="s">
        <v>1142</v>
      </c>
    </row>
    <row r="15" spans="1:8" s="43" customFormat="1" ht="15" customHeight="1" x14ac:dyDescent="0.25">
      <c r="A15" s="39" t="s">
        <v>173</v>
      </c>
      <c r="B15" s="40" t="s">
        <v>575</v>
      </c>
      <c r="C15" s="40" t="s">
        <v>983</v>
      </c>
      <c r="E15" s="42" t="s">
        <v>1143</v>
      </c>
      <c r="H15" s="42" t="s">
        <v>1144</v>
      </c>
    </row>
    <row r="16" spans="1:8" s="43" customFormat="1" ht="15" customHeight="1" thickBot="1" x14ac:dyDescent="0.3">
      <c r="A16" s="39" t="s">
        <v>173</v>
      </c>
      <c r="B16" s="40" t="s">
        <v>663</v>
      </c>
      <c r="C16" s="40" t="s">
        <v>947</v>
      </c>
    </row>
    <row r="17" spans="1:8" s="43" customFormat="1" ht="15" customHeight="1" thickBot="1" x14ac:dyDescent="0.3">
      <c r="A17" s="39" t="s">
        <v>89</v>
      </c>
      <c r="B17" s="45" t="s">
        <v>257</v>
      </c>
      <c r="C17" s="46" t="s">
        <v>860</v>
      </c>
      <c r="D17" s="40" t="s">
        <v>863</v>
      </c>
      <c r="E17" s="40" t="s">
        <v>864</v>
      </c>
      <c r="F17" s="40" t="s">
        <v>865</v>
      </c>
      <c r="G17" s="40" t="s">
        <v>866</v>
      </c>
      <c r="H17" s="43" t="s">
        <v>867</v>
      </c>
    </row>
    <row r="18" spans="1:8" s="43" customFormat="1" ht="15" customHeight="1" thickBot="1" x14ac:dyDescent="0.3">
      <c r="A18" s="39" t="s">
        <v>89</v>
      </c>
      <c r="B18" s="47" t="s">
        <v>370</v>
      </c>
      <c r="C18" s="48" t="s">
        <v>861</v>
      </c>
    </row>
    <row r="19" spans="1:8" s="43" customFormat="1" ht="15" customHeight="1" thickBot="1" x14ac:dyDescent="0.3">
      <c r="A19" s="39" t="s">
        <v>89</v>
      </c>
      <c r="B19" s="47" t="s">
        <v>405</v>
      </c>
      <c r="C19" s="48" t="s">
        <v>862</v>
      </c>
    </row>
    <row r="20" spans="1:8" ht="15" customHeight="1" x14ac:dyDescent="0.25">
      <c r="A20" s="38" t="s">
        <v>124</v>
      </c>
      <c r="B20" s="38"/>
      <c r="C20" s="38"/>
    </row>
    <row r="21" spans="1:8" s="55" customFormat="1" ht="15" customHeight="1" x14ac:dyDescent="0.25">
      <c r="A21" s="39" t="s">
        <v>467</v>
      </c>
      <c r="B21" s="40" t="s">
        <v>160</v>
      </c>
      <c r="C21" s="40" t="s">
        <v>920</v>
      </c>
      <c r="D21" s="42" t="s">
        <v>1560</v>
      </c>
      <c r="E21" s="42" t="s">
        <v>1561</v>
      </c>
      <c r="F21" s="42" t="s">
        <v>1562</v>
      </c>
      <c r="G21" s="42" t="s">
        <v>1145</v>
      </c>
      <c r="H21" s="42" t="s">
        <v>1146</v>
      </c>
    </row>
    <row r="22" spans="1:8" s="55" customFormat="1" ht="15" customHeight="1" x14ac:dyDescent="0.25">
      <c r="A22" s="39" t="s">
        <v>467</v>
      </c>
      <c r="B22" s="40" t="s">
        <v>663</v>
      </c>
      <c r="C22" s="40" t="s">
        <v>947</v>
      </c>
      <c r="D22" s="42" t="s">
        <v>1563</v>
      </c>
      <c r="E22" s="42" t="s">
        <v>1564</v>
      </c>
      <c r="F22" s="42" t="s">
        <v>1565</v>
      </c>
      <c r="G22" s="42" t="s">
        <v>1147</v>
      </c>
      <c r="H22" s="42" t="s">
        <v>1148</v>
      </c>
    </row>
    <row r="23" spans="1:8" s="55" customFormat="1" ht="15" customHeight="1" x14ac:dyDescent="0.25">
      <c r="A23" s="39" t="s">
        <v>467</v>
      </c>
      <c r="B23" s="40" t="s">
        <v>710</v>
      </c>
      <c r="C23" s="40" t="s">
        <v>1043</v>
      </c>
      <c r="D23" s="42" t="s">
        <v>1566</v>
      </c>
      <c r="E23" s="41" t="s">
        <v>1149</v>
      </c>
      <c r="F23" s="42" t="s">
        <v>1567</v>
      </c>
      <c r="H23" s="42" t="s">
        <v>1150</v>
      </c>
    </row>
    <row r="24" spans="1:8" ht="15" customHeight="1" thickBot="1" x14ac:dyDescent="0.3">
      <c r="A24" s="38" t="s">
        <v>132</v>
      </c>
      <c r="B24" s="38"/>
      <c r="C24" s="38"/>
    </row>
    <row r="25" spans="1:8" s="43" customFormat="1" ht="15" customHeight="1" thickBot="1" x14ac:dyDescent="0.3">
      <c r="A25" s="39" t="s">
        <v>55</v>
      </c>
      <c r="B25" s="40" t="s">
        <v>72</v>
      </c>
      <c r="C25" s="40" t="s">
        <v>868</v>
      </c>
      <c r="D25" s="49" t="s">
        <v>873</v>
      </c>
      <c r="E25" s="49" t="s">
        <v>881</v>
      </c>
      <c r="F25" s="49" t="s">
        <v>886</v>
      </c>
      <c r="G25" s="49" t="s">
        <v>890</v>
      </c>
    </row>
    <row r="26" spans="1:8" s="43" customFormat="1" ht="15" customHeight="1" thickBot="1" x14ac:dyDescent="0.3">
      <c r="A26" s="39" t="s">
        <v>55</v>
      </c>
      <c r="B26" s="40" t="s">
        <v>77</v>
      </c>
      <c r="C26" s="40" t="s">
        <v>869</v>
      </c>
      <c r="D26" s="50" t="s">
        <v>874</v>
      </c>
      <c r="E26" s="50" t="s">
        <v>882</v>
      </c>
      <c r="F26" s="50" t="s">
        <v>887</v>
      </c>
      <c r="G26" s="50" t="s">
        <v>984</v>
      </c>
    </row>
    <row r="27" spans="1:8" s="43" customFormat="1" ht="15" customHeight="1" thickBot="1" x14ac:dyDescent="0.3">
      <c r="A27" s="39" t="s">
        <v>55</v>
      </c>
      <c r="B27" s="40" t="s">
        <v>219</v>
      </c>
      <c r="C27" s="40" t="s">
        <v>870</v>
      </c>
      <c r="D27" s="50" t="s">
        <v>875</v>
      </c>
      <c r="E27" s="50" t="s">
        <v>883</v>
      </c>
      <c r="F27" s="50" t="s">
        <v>888</v>
      </c>
      <c r="G27" s="50" t="s">
        <v>891</v>
      </c>
    </row>
    <row r="28" spans="1:8" s="43" customFormat="1" ht="15" customHeight="1" thickBot="1" x14ac:dyDescent="0.3">
      <c r="A28" s="39" t="s">
        <v>55</v>
      </c>
      <c r="B28" s="40" t="s">
        <v>370</v>
      </c>
      <c r="C28" s="40" t="s">
        <v>871</v>
      </c>
      <c r="D28" s="50" t="s">
        <v>876</v>
      </c>
      <c r="E28" s="50" t="s">
        <v>885</v>
      </c>
      <c r="F28" s="50" t="s">
        <v>889</v>
      </c>
    </row>
    <row r="29" spans="1:8" s="43" customFormat="1" ht="15" customHeight="1" thickBot="1" x14ac:dyDescent="0.3">
      <c r="A29" s="39" t="s">
        <v>55</v>
      </c>
      <c r="B29" s="40" t="s">
        <v>405</v>
      </c>
      <c r="C29" s="40" t="s">
        <v>872</v>
      </c>
      <c r="D29" s="50" t="s">
        <v>878</v>
      </c>
      <c r="E29" s="50" t="s">
        <v>884</v>
      </c>
    </row>
    <row r="30" spans="1:8" s="43" customFormat="1" ht="15" customHeight="1" thickBot="1" x14ac:dyDescent="0.3">
      <c r="A30" s="39" t="s">
        <v>55</v>
      </c>
      <c r="B30" s="40"/>
      <c r="C30" s="40"/>
      <c r="D30" s="50" t="s">
        <v>880</v>
      </c>
    </row>
    <row r="31" spans="1:8" s="43" customFormat="1" ht="15" customHeight="1" thickBot="1" x14ac:dyDescent="0.3">
      <c r="A31" s="39" t="s">
        <v>55</v>
      </c>
      <c r="B31" s="40"/>
      <c r="C31" s="40"/>
      <c r="D31" s="50" t="s">
        <v>877</v>
      </c>
    </row>
    <row r="32" spans="1:8" s="43" customFormat="1" ht="15" customHeight="1" thickBot="1" x14ac:dyDescent="0.3">
      <c r="A32" s="39" t="s">
        <v>55</v>
      </c>
      <c r="B32" s="40"/>
      <c r="C32" s="40"/>
      <c r="D32" s="50" t="s">
        <v>879</v>
      </c>
    </row>
    <row r="33" spans="1:8" s="43" customFormat="1" ht="15" customHeight="1" thickBot="1" x14ac:dyDescent="0.3">
      <c r="A33" s="39" t="s">
        <v>235</v>
      </c>
      <c r="B33" s="40" t="s">
        <v>219</v>
      </c>
      <c r="C33" s="40" t="s">
        <v>892</v>
      </c>
      <c r="D33" s="45" t="s">
        <v>985</v>
      </c>
      <c r="E33" s="45" t="s">
        <v>986</v>
      </c>
      <c r="F33" s="45" t="s">
        <v>987</v>
      </c>
      <c r="G33" s="42" t="s">
        <v>1568</v>
      </c>
      <c r="H33" s="42" t="s">
        <v>1151</v>
      </c>
    </row>
    <row r="34" spans="1:8" s="43" customFormat="1" ht="15" customHeight="1" thickBot="1" x14ac:dyDescent="0.3">
      <c r="A34" s="39" t="s">
        <v>235</v>
      </c>
      <c r="B34" s="40" t="s">
        <v>663</v>
      </c>
      <c r="C34" s="40" t="s">
        <v>893</v>
      </c>
      <c r="D34" s="47" t="s">
        <v>988</v>
      </c>
      <c r="E34" s="47" t="s">
        <v>989</v>
      </c>
      <c r="F34" s="50" t="s">
        <v>1569</v>
      </c>
      <c r="G34" s="44" t="s">
        <v>894</v>
      </c>
      <c r="H34" s="40" t="s">
        <v>298</v>
      </c>
    </row>
    <row r="35" spans="1:8" ht="15" customHeight="1" x14ac:dyDescent="0.25">
      <c r="A35" s="38" t="s">
        <v>298</v>
      </c>
      <c r="B35" s="38"/>
      <c r="C35" s="38"/>
    </row>
    <row r="36" spans="1:8" ht="15.75" customHeight="1" x14ac:dyDescent="0.25">
      <c r="A36" s="38" t="s">
        <v>618</v>
      </c>
      <c r="B36" s="38"/>
      <c r="C36" s="38"/>
    </row>
    <row r="37" spans="1:8" s="43" customFormat="1" ht="15" customHeight="1" x14ac:dyDescent="0.25">
      <c r="A37" s="39" t="s">
        <v>220</v>
      </c>
      <c r="B37" s="44" t="s">
        <v>219</v>
      </c>
      <c r="C37" s="40" t="s">
        <v>895</v>
      </c>
      <c r="D37" s="42" t="s">
        <v>1570</v>
      </c>
      <c r="E37" s="42" t="s">
        <v>1571</v>
      </c>
      <c r="F37" s="42" t="s">
        <v>1572</v>
      </c>
      <c r="G37" s="42" t="s">
        <v>1152</v>
      </c>
      <c r="H37" s="42" t="s">
        <v>901</v>
      </c>
    </row>
    <row r="38" spans="1:8" s="43" customFormat="1" ht="15" customHeight="1" x14ac:dyDescent="0.25">
      <c r="A38" s="39" t="s">
        <v>220</v>
      </c>
      <c r="B38" s="40" t="s">
        <v>257</v>
      </c>
      <c r="C38" s="40" t="s">
        <v>896</v>
      </c>
      <c r="D38" s="42" t="s">
        <v>1573</v>
      </c>
      <c r="E38" s="42" t="s">
        <v>1574</v>
      </c>
      <c r="F38" s="42" t="s">
        <v>1575</v>
      </c>
      <c r="G38" s="40" t="s">
        <v>900</v>
      </c>
      <c r="H38" s="42" t="s">
        <v>902</v>
      </c>
    </row>
    <row r="39" spans="1:8" s="43" customFormat="1" ht="15" customHeight="1" x14ac:dyDescent="0.25">
      <c r="A39" s="39" t="s">
        <v>220</v>
      </c>
      <c r="B39" s="40" t="s">
        <v>478</v>
      </c>
      <c r="C39" s="40" t="s">
        <v>897</v>
      </c>
      <c r="D39" s="42" t="s">
        <v>1576</v>
      </c>
      <c r="E39" s="42" t="s">
        <v>1577</v>
      </c>
      <c r="F39" s="42" t="s">
        <v>1578</v>
      </c>
      <c r="H39" s="42" t="s">
        <v>903</v>
      </c>
    </row>
    <row r="40" spans="1:8" s="43" customFormat="1" ht="15" customHeight="1" x14ac:dyDescent="0.25">
      <c r="A40" s="39" t="s">
        <v>220</v>
      </c>
      <c r="B40" s="40" t="s">
        <v>507</v>
      </c>
      <c r="C40" s="40" t="s">
        <v>898</v>
      </c>
      <c r="D40" s="44" t="s">
        <v>899</v>
      </c>
      <c r="E40" s="44" t="s">
        <v>544</v>
      </c>
      <c r="F40" s="42" t="s">
        <v>1579</v>
      </c>
      <c r="H40" s="40" t="s">
        <v>904</v>
      </c>
    </row>
    <row r="41" spans="1:8" s="43" customFormat="1" ht="15" customHeight="1" x14ac:dyDescent="0.25">
      <c r="A41" s="39" t="s">
        <v>140</v>
      </c>
      <c r="B41" s="40" t="s">
        <v>6</v>
      </c>
      <c r="C41" s="40" t="s">
        <v>905</v>
      </c>
      <c r="D41" s="42" t="s">
        <v>1153</v>
      </c>
      <c r="E41" s="42" t="s">
        <v>1154</v>
      </c>
      <c r="F41" s="42" t="s">
        <v>1155</v>
      </c>
    </row>
    <row r="42" spans="1:8" s="43" customFormat="1" ht="15" customHeight="1" x14ac:dyDescent="0.25">
      <c r="A42" s="39" t="s">
        <v>140</v>
      </c>
      <c r="B42" s="40" t="s">
        <v>54</v>
      </c>
      <c r="C42" s="40" t="s">
        <v>906</v>
      </c>
      <c r="D42" s="42" t="s">
        <v>1156</v>
      </c>
      <c r="E42" s="42" t="s">
        <v>1157</v>
      </c>
      <c r="F42" s="42" t="s">
        <v>1158</v>
      </c>
    </row>
    <row r="43" spans="1:8" s="43" customFormat="1" ht="15" customHeight="1" x14ac:dyDescent="0.25">
      <c r="A43" s="39" t="s">
        <v>140</v>
      </c>
      <c r="B43" s="40" t="s">
        <v>77</v>
      </c>
      <c r="C43" s="40" t="s">
        <v>906</v>
      </c>
      <c r="D43" s="42" t="s">
        <v>1159</v>
      </c>
      <c r="E43" s="42" t="s">
        <v>1160</v>
      </c>
      <c r="F43" s="40" t="s">
        <v>555</v>
      </c>
    </row>
    <row r="44" spans="1:8" s="43" customFormat="1" ht="15" customHeight="1" x14ac:dyDescent="0.25">
      <c r="A44" s="39" t="s">
        <v>140</v>
      </c>
      <c r="B44" s="40" t="s">
        <v>112</v>
      </c>
      <c r="C44" s="40" t="s">
        <v>907</v>
      </c>
      <c r="D44" s="40" t="s">
        <v>224</v>
      </c>
    </row>
    <row r="45" spans="1:8" s="43" customFormat="1" ht="15" customHeight="1" x14ac:dyDescent="0.25">
      <c r="A45" s="39" t="s">
        <v>140</v>
      </c>
      <c r="B45" s="40" t="s">
        <v>335</v>
      </c>
      <c r="C45" s="40" t="s">
        <v>908</v>
      </c>
    </row>
    <row r="46" spans="1:8" s="43" customFormat="1" ht="15" customHeight="1" x14ac:dyDescent="0.25">
      <c r="A46" s="39" t="s">
        <v>140</v>
      </c>
      <c r="B46" s="40" t="s">
        <v>696</v>
      </c>
      <c r="C46" s="40" t="s">
        <v>909</v>
      </c>
    </row>
    <row r="47" spans="1:8" ht="15" customHeight="1" x14ac:dyDescent="0.25">
      <c r="A47" s="38" t="s">
        <v>667</v>
      </c>
      <c r="B47" s="38"/>
      <c r="C47" s="38"/>
    </row>
    <row r="48" spans="1:8" s="43" customFormat="1" ht="15" customHeight="1" x14ac:dyDescent="0.25">
      <c r="A48" s="39" t="s">
        <v>385</v>
      </c>
      <c r="B48" s="40" t="s">
        <v>6</v>
      </c>
      <c r="C48" s="42" t="s">
        <v>1044</v>
      </c>
      <c r="D48" s="51" t="s">
        <v>1046</v>
      </c>
      <c r="E48" s="51" t="s">
        <v>1048</v>
      </c>
      <c r="F48" s="42" t="s">
        <v>1050</v>
      </c>
      <c r="H48" s="43" t="s">
        <v>191</v>
      </c>
    </row>
    <row r="49" spans="1:8" s="43" customFormat="1" ht="15" customHeight="1" x14ac:dyDescent="0.25">
      <c r="A49" s="39" t="s">
        <v>385</v>
      </c>
      <c r="B49" s="40" t="s">
        <v>54</v>
      </c>
      <c r="C49" s="42" t="s">
        <v>1045</v>
      </c>
      <c r="D49" s="51" t="s">
        <v>1047</v>
      </c>
      <c r="E49" s="51" t="s">
        <v>1049</v>
      </c>
      <c r="F49" s="42" t="s">
        <v>1051</v>
      </c>
      <c r="H49" s="43" t="s">
        <v>161</v>
      </c>
    </row>
    <row r="50" spans="1:8" s="43" customFormat="1" ht="15" customHeight="1" x14ac:dyDescent="0.25">
      <c r="A50" s="39" t="s">
        <v>385</v>
      </c>
      <c r="B50" s="40" t="s">
        <v>77</v>
      </c>
      <c r="C50" s="39"/>
      <c r="F50" s="42" t="s">
        <v>1052</v>
      </c>
      <c r="H50" s="43" t="s">
        <v>1053</v>
      </c>
    </row>
    <row r="51" spans="1:8" s="43" customFormat="1" ht="15" customHeight="1" x14ac:dyDescent="0.25">
      <c r="A51" s="39" t="s">
        <v>385</v>
      </c>
      <c r="B51" s="40" t="s">
        <v>84</v>
      </c>
      <c r="C51" s="39"/>
      <c r="H51" s="43" t="s">
        <v>618</v>
      </c>
    </row>
    <row r="52" spans="1:8" s="43" customFormat="1" ht="15" customHeight="1" x14ac:dyDescent="0.25">
      <c r="A52" s="39" t="s">
        <v>385</v>
      </c>
      <c r="B52" s="40" t="s">
        <v>219</v>
      </c>
      <c r="C52" s="39"/>
      <c r="H52" s="43" t="s">
        <v>62</v>
      </c>
    </row>
    <row r="53" spans="1:8" s="43" customFormat="1" ht="15" customHeight="1" x14ac:dyDescent="0.25">
      <c r="A53" s="39" t="s">
        <v>385</v>
      </c>
      <c r="B53" s="40" t="s">
        <v>312</v>
      </c>
      <c r="C53" s="39"/>
    </row>
    <row r="54" spans="1:8" s="43" customFormat="1" ht="15" customHeight="1" x14ac:dyDescent="0.25">
      <c r="A54" s="39" t="s">
        <v>385</v>
      </c>
      <c r="B54" s="40" t="s">
        <v>335</v>
      </c>
      <c r="C54" s="39"/>
    </row>
    <row r="55" spans="1:8" s="43" customFormat="1" ht="15" customHeight="1" x14ac:dyDescent="0.25">
      <c r="A55" s="39" t="s">
        <v>385</v>
      </c>
      <c r="B55" s="40" t="s">
        <v>370</v>
      </c>
      <c r="C55" s="39"/>
    </row>
    <row r="56" spans="1:8" s="43" customFormat="1" ht="15" customHeight="1" x14ac:dyDescent="0.25">
      <c r="A56" s="39" t="s">
        <v>385</v>
      </c>
      <c r="B56" s="40" t="s">
        <v>405</v>
      </c>
      <c r="C56" s="39"/>
    </row>
    <row r="57" spans="1:8" s="43" customFormat="1" ht="15" customHeight="1" x14ac:dyDescent="0.25">
      <c r="A57" s="39" t="s">
        <v>385</v>
      </c>
      <c r="B57" s="40" t="s">
        <v>605</v>
      </c>
      <c r="C57" s="39"/>
    </row>
    <row r="58" spans="1:8" s="43" customFormat="1" ht="15" customHeight="1" x14ac:dyDescent="0.25">
      <c r="A58" s="39" t="s">
        <v>385</v>
      </c>
      <c r="B58" s="40" t="s">
        <v>663</v>
      </c>
      <c r="C58" s="39"/>
    </row>
    <row r="59" spans="1:8" ht="15" customHeight="1" x14ac:dyDescent="0.25">
      <c r="A59" s="38" t="s">
        <v>21</v>
      </c>
      <c r="B59" s="38"/>
      <c r="C59" s="38"/>
    </row>
    <row r="60" spans="1:8" s="43" customFormat="1" ht="15" customHeight="1" x14ac:dyDescent="0.25">
      <c r="A60" s="39" t="s">
        <v>371</v>
      </c>
      <c r="B60" s="40" t="s">
        <v>6</v>
      </c>
      <c r="C60" s="40" t="s">
        <v>913</v>
      </c>
      <c r="D60" s="42" t="s">
        <v>1056</v>
      </c>
      <c r="E60" s="51" t="s">
        <v>1060</v>
      </c>
      <c r="F60" s="52" t="s">
        <v>1062</v>
      </c>
      <c r="G60" s="42" t="s">
        <v>1064</v>
      </c>
      <c r="H60" s="43" t="s">
        <v>191</v>
      </c>
    </row>
    <row r="61" spans="1:8" s="43" customFormat="1" ht="15" customHeight="1" x14ac:dyDescent="0.25">
      <c r="A61" s="39" t="s">
        <v>371</v>
      </c>
      <c r="B61" s="40" t="s">
        <v>54</v>
      </c>
      <c r="C61" s="40" t="s">
        <v>917</v>
      </c>
      <c r="D61" s="42" t="s">
        <v>1057</v>
      </c>
      <c r="E61" s="42" t="s">
        <v>1061</v>
      </c>
      <c r="F61" s="52" t="s">
        <v>1063</v>
      </c>
      <c r="G61" s="42" t="s">
        <v>1065</v>
      </c>
      <c r="H61" s="43" t="s">
        <v>161</v>
      </c>
    </row>
    <row r="62" spans="1:8" s="43" customFormat="1" ht="15" customHeight="1" x14ac:dyDescent="0.25">
      <c r="A62" s="39" t="s">
        <v>371</v>
      </c>
      <c r="B62" s="40" t="s">
        <v>77</v>
      </c>
      <c r="C62" s="40" t="s">
        <v>869</v>
      </c>
      <c r="D62" s="42" t="s">
        <v>1058</v>
      </c>
      <c r="G62" s="42" t="s">
        <v>1066</v>
      </c>
      <c r="H62" s="43" t="s">
        <v>1053</v>
      </c>
    </row>
    <row r="63" spans="1:8" s="43" customFormat="1" ht="15" customHeight="1" x14ac:dyDescent="0.25">
      <c r="A63" s="39" t="s">
        <v>371</v>
      </c>
      <c r="B63" s="40" t="s">
        <v>84</v>
      </c>
      <c r="C63" s="40" t="s">
        <v>1054</v>
      </c>
      <c r="D63" s="42" t="s">
        <v>1059</v>
      </c>
      <c r="H63" s="43" t="s">
        <v>618</v>
      </c>
    </row>
    <row r="64" spans="1:8" s="43" customFormat="1" ht="15" customHeight="1" x14ac:dyDescent="0.25">
      <c r="A64" s="39" t="s">
        <v>371</v>
      </c>
      <c r="B64" s="40" t="s">
        <v>312</v>
      </c>
      <c r="C64" s="40" t="s">
        <v>922</v>
      </c>
      <c r="H64" s="43" t="s">
        <v>62</v>
      </c>
    </row>
    <row r="65" spans="1:8" s="43" customFormat="1" ht="15" customHeight="1" x14ac:dyDescent="0.25">
      <c r="A65" s="39" t="s">
        <v>371</v>
      </c>
      <c r="B65" s="40" t="s">
        <v>335</v>
      </c>
      <c r="C65" s="40" t="s">
        <v>923</v>
      </c>
    </row>
    <row r="66" spans="1:8" s="43" customFormat="1" ht="15" customHeight="1" x14ac:dyDescent="0.25">
      <c r="A66" s="39" t="s">
        <v>371</v>
      </c>
      <c r="B66" s="40" t="s">
        <v>605</v>
      </c>
      <c r="C66" s="40" t="s">
        <v>1055</v>
      </c>
    </row>
    <row r="67" spans="1:8" s="43" customFormat="1" ht="15" customHeight="1" x14ac:dyDescent="0.25">
      <c r="A67" s="39" t="s">
        <v>371</v>
      </c>
      <c r="B67" s="40" t="s">
        <v>663</v>
      </c>
      <c r="C67" s="40" t="s">
        <v>947</v>
      </c>
    </row>
    <row r="68" spans="1:8" ht="15" customHeight="1" x14ac:dyDescent="0.25">
      <c r="A68" s="38" t="s">
        <v>381</v>
      </c>
      <c r="B68" s="38"/>
      <c r="C68" s="38"/>
    </row>
    <row r="69" spans="1:8" ht="15" customHeight="1" x14ac:dyDescent="0.25">
      <c r="A69" s="38" t="s">
        <v>62</v>
      </c>
      <c r="B69" s="38"/>
      <c r="C69" s="38"/>
    </row>
    <row r="70" spans="1:8" s="43" customFormat="1" ht="15" customHeight="1" x14ac:dyDescent="0.25">
      <c r="A70" s="39" t="s">
        <v>274</v>
      </c>
      <c r="B70" s="40" t="s">
        <v>72</v>
      </c>
      <c r="C70" s="40" t="s">
        <v>868</v>
      </c>
      <c r="D70" s="42" t="s">
        <v>1161</v>
      </c>
      <c r="E70" s="42" t="s">
        <v>1162</v>
      </c>
      <c r="F70" s="42" t="s">
        <v>1163</v>
      </c>
      <c r="G70" s="42" t="s">
        <v>1164</v>
      </c>
      <c r="H70" s="40" t="s">
        <v>62</v>
      </c>
    </row>
    <row r="71" spans="1:8" s="43" customFormat="1" ht="15" customHeight="1" x14ac:dyDescent="0.25">
      <c r="A71" s="39" t="s">
        <v>274</v>
      </c>
      <c r="B71" s="40" t="s">
        <v>77</v>
      </c>
      <c r="C71" s="40" t="s">
        <v>869</v>
      </c>
      <c r="D71" s="42" t="s">
        <v>1165</v>
      </c>
      <c r="E71" s="42" t="s">
        <v>1166</v>
      </c>
      <c r="F71" s="42" t="s">
        <v>1167</v>
      </c>
      <c r="G71" s="42" t="s">
        <v>1168</v>
      </c>
    </row>
    <row r="72" spans="1:8" s="43" customFormat="1" ht="15" customHeight="1" x14ac:dyDescent="0.25">
      <c r="A72" s="39" t="s">
        <v>274</v>
      </c>
      <c r="B72" s="40" t="s">
        <v>257</v>
      </c>
      <c r="C72" s="40" t="s">
        <v>910</v>
      </c>
      <c r="D72" s="42" t="s">
        <v>1169</v>
      </c>
      <c r="E72" s="42" t="s">
        <v>1170</v>
      </c>
      <c r="F72" s="42" t="s">
        <v>1171</v>
      </c>
      <c r="G72" s="42" t="s">
        <v>1172</v>
      </c>
    </row>
    <row r="73" spans="1:8" s="43" customFormat="1" ht="15" customHeight="1" x14ac:dyDescent="0.25">
      <c r="A73" s="39" t="s">
        <v>274</v>
      </c>
      <c r="B73" s="40" t="s">
        <v>627</v>
      </c>
      <c r="C73" s="40" t="s">
        <v>911</v>
      </c>
      <c r="D73" s="42" t="s">
        <v>1173</v>
      </c>
      <c r="E73" s="42" t="s">
        <v>1174</v>
      </c>
      <c r="F73" s="40" t="s">
        <v>912</v>
      </c>
    </row>
    <row r="74" spans="1:8" s="43" customFormat="1" ht="15" customHeight="1" x14ac:dyDescent="0.25">
      <c r="A74" s="39" t="s">
        <v>274</v>
      </c>
      <c r="B74" s="39"/>
      <c r="C74" s="39"/>
      <c r="D74" s="42" t="s">
        <v>1175</v>
      </c>
    </row>
    <row r="75" spans="1:8" s="43" customFormat="1" ht="15" customHeight="1" x14ac:dyDescent="0.25">
      <c r="A75" s="39" t="s">
        <v>742</v>
      </c>
      <c r="B75" s="40" t="s">
        <v>44</v>
      </c>
      <c r="C75" s="40" t="s">
        <v>916</v>
      </c>
      <c r="D75" s="40" t="s">
        <v>743</v>
      </c>
      <c r="E75" s="40" t="s">
        <v>744</v>
      </c>
      <c r="F75" s="40" t="s">
        <v>1067</v>
      </c>
      <c r="G75" s="41" t="s">
        <v>1068</v>
      </c>
      <c r="H75" s="42" t="s">
        <v>1069</v>
      </c>
    </row>
    <row r="76" spans="1:8" s="43" customFormat="1" ht="15" customHeight="1" x14ac:dyDescent="0.25">
      <c r="A76" s="39" t="s">
        <v>742</v>
      </c>
      <c r="B76" s="40" t="s">
        <v>478</v>
      </c>
      <c r="C76" s="40" t="s">
        <v>975</v>
      </c>
      <c r="D76" s="42"/>
      <c r="H76" s="42" t="s">
        <v>1070</v>
      </c>
    </row>
    <row r="77" spans="1:8" s="43" customFormat="1" ht="15" customHeight="1" x14ac:dyDescent="0.25">
      <c r="A77" s="39" t="s">
        <v>742</v>
      </c>
      <c r="B77" s="40" t="s">
        <v>507</v>
      </c>
      <c r="C77" s="40" t="s">
        <v>926</v>
      </c>
    </row>
    <row r="78" spans="1:8" ht="15" customHeight="1" x14ac:dyDescent="0.25">
      <c r="A78" s="38" t="s">
        <v>363</v>
      </c>
      <c r="B78" s="38"/>
      <c r="C78" s="38"/>
    </row>
    <row r="79" spans="1:8" s="43" customFormat="1" ht="15" customHeight="1" x14ac:dyDescent="0.25">
      <c r="A79" s="39" t="s">
        <v>302</v>
      </c>
      <c r="B79" s="40" t="s">
        <v>128</v>
      </c>
      <c r="C79" s="40" t="s">
        <v>994</v>
      </c>
      <c r="D79" s="42" t="s">
        <v>1176</v>
      </c>
      <c r="E79" s="42" t="s">
        <v>1177</v>
      </c>
      <c r="F79" s="42" t="s">
        <v>1580</v>
      </c>
      <c r="G79" s="42" t="s">
        <v>1178</v>
      </c>
    </row>
    <row r="80" spans="1:8" s="43" customFormat="1" ht="15" customHeight="1" x14ac:dyDescent="0.25">
      <c r="A80" s="39" t="s">
        <v>302</v>
      </c>
      <c r="B80" s="40" t="s">
        <v>478</v>
      </c>
      <c r="C80" s="40" t="s">
        <v>1071</v>
      </c>
      <c r="D80" s="42" t="s">
        <v>1179</v>
      </c>
      <c r="E80" s="42" t="s">
        <v>1180</v>
      </c>
      <c r="F80" s="42" t="s">
        <v>1181</v>
      </c>
      <c r="G80" s="42" t="s">
        <v>1182</v>
      </c>
    </row>
    <row r="81" spans="1:8" s="43" customFormat="1" ht="15" customHeight="1" x14ac:dyDescent="0.25">
      <c r="A81" s="39" t="s">
        <v>302</v>
      </c>
      <c r="B81" s="39"/>
      <c r="C81" s="39"/>
      <c r="D81" s="42" t="s">
        <v>1183</v>
      </c>
      <c r="G81" s="42" t="s">
        <v>1184</v>
      </c>
    </row>
    <row r="82" spans="1:8" s="43" customFormat="1" ht="15" customHeight="1" x14ac:dyDescent="0.25">
      <c r="A82" s="39" t="s">
        <v>37</v>
      </c>
      <c r="B82" s="40" t="s">
        <v>6</v>
      </c>
      <c r="C82" s="40" t="s">
        <v>913</v>
      </c>
      <c r="D82" s="53" t="s">
        <v>157</v>
      </c>
      <c r="E82" s="53" t="s">
        <v>350</v>
      </c>
      <c r="F82" s="53" t="s">
        <v>931</v>
      </c>
      <c r="G82" s="53" t="s">
        <v>934</v>
      </c>
      <c r="H82" s="53" t="s">
        <v>7</v>
      </c>
    </row>
    <row r="83" spans="1:8" s="43" customFormat="1" ht="15" customHeight="1" x14ac:dyDescent="0.25">
      <c r="A83" s="39" t="s">
        <v>37</v>
      </c>
      <c r="B83" s="40" t="s">
        <v>15</v>
      </c>
      <c r="C83" s="40" t="s">
        <v>914</v>
      </c>
      <c r="D83" s="53" t="s">
        <v>293</v>
      </c>
      <c r="E83" s="53" t="s">
        <v>429</v>
      </c>
      <c r="F83" s="53" t="s">
        <v>932</v>
      </c>
      <c r="G83" s="53" t="s">
        <v>935</v>
      </c>
      <c r="H83" s="53" t="s">
        <v>253</v>
      </c>
    </row>
    <row r="84" spans="1:8" s="43" customFormat="1" ht="15" customHeight="1" x14ac:dyDescent="0.25">
      <c r="A84" s="39" t="s">
        <v>37</v>
      </c>
      <c r="B84" s="40" t="s">
        <v>29</v>
      </c>
      <c r="C84" s="40" t="s">
        <v>915</v>
      </c>
      <c r="D84" s="53" t="s">
        <v>929</v>
      </c>
      <c r="E84" s="53" t="s">
        <v>39</v>
      </c>
      <c r="F84" s="53" t="s">
        <v>933</v>
      </c>
      <c r="G84" s="53" t="s">
        <v>936</v>
      </c>
      <c r="H84" s="53" t="s">
        <v>249</v>
      </c>
    </row>
    <row r="85" spans="1:8" s="43" customFormat="1" ht="15" customHeight="1" x14ac:dyDescent="0.25">
      <c r="A85" s="39" t="s">
        <v>37</v>
      </c>
      <c r="B85" s="40" t="s">
        <v>44</v>
      </c>
      <c r="C85" s="40" t="s">
        <v>916</v>
      </c>
      <c r="D85" s="53" t="s">
        <v>929</v>
      </c>
      <c r="E85" s="53" t="s">
        <v>294</v>
      </c>
      <c r="F85" s="53" t="s">
        <v>563</v>
      </c>
      <c r="G85" s="53" t="s">
        <v>937</v>
      </c>
      <c r="H85" s="53" t="s">
        <v>62</v>
      </c>
    </row>
    <row r="86" spans="1:8" s="43" customFormat="1" ht="15" customHeight="1" x14ac:dyDescent="0.25">
      <c r="A86" s="39" t="s">
        <v>37</v>
      </c>
      <c r="B86" s="40" t="s">
        <v>54</v>
      </c>
      <c r="C86" s="40" t="s">
        <v>917</v>
      </c>
      <c r="D86" s="53" t="s">
        <v>504</v>
      </c>
      <c r="F86" s="53" t="s">
        <v>159</v>
      </c>
    </row>
    <row r="87" spans="1:8" s="43" customFormat="1" ht="15" customHeight="1" x14ac:dyDescent="0.25">
      <c r="A87" s="39" t="s">
        <v>37</v>
      </c>
      <c r="B87" s="40" t="s">
        <v>72</v>
      </c>
      <c r="C87" s="40" t="s">
        <v>868</v>
      </c>
      <c r="D87" s="53" t="s">
        <v>561</v>
      </c>
      <c r="F87" s="53" t="s">
        <v>430</v>
      </c>
    </row>
    <row r="88" spans="1:8" s="43" customFormat="1" ht="15" customHeight="1" x14ac:dyDescent="0.25">
      <c r="A88" s="39" t="s">
        <v>37</v>
      </c>
      <c r="B88" s="40" t="s">
        <v>77</v>
      </c>
      <c r="C88" s="40" t="s">
        <v>869</v>
      </c>
      <c r="D88" s="53" t="s">
        <v>930</v>
      </c>
    </row>
    <row r="89" spans="1:8" s="43" customFormat="1" ht="15" customHeight="1" x14ac:dyDescent="0.25">
      <c r="A89" s="39" t="s">
        <v>37</v>
      </c>
      <c r="B89" s="40" t="s">
        <v>84</v>
      </c>
      <c r="C89" s="40" t="s">
        <v>918</v>
      </c>
      <c r="D89" s="53" t="s">
        <v>428</v>
      </c>
    </row>
    <row r="90" spans="1:8" s="43" customFormat="1" ht="15" customHeight="1" x14ac:dyDescent="0.25">
      <c r="A90" s="39" t="s">
        <v>37</v>
      </c>
      <c r="B90" s="40" t="s">
        <v>128</v>
      </c>
      <c r="C90" s="40" t="s">
        <v>919</v>
      </c>
    </row>
    <row r="91" spans="1:8" s="43" customFormat="1" ht="15" customHeight="1" x14ac:dyDescent="0.25">
      <c r="A91" s="39" t="s">
        <v>37</v>
      </c>
      <c r="B91" s="40" t="s">
        <v>160</v>
      </c>
      <c r="C91" s="40" t="s">
        <v>920</v>
      </c>
    </row>
    <row r="92" spans="1:8" s="43" customFormat="1" ht="15" customHeight="1" x14ac:dyDescent="0.25">
      <c r="A92" s="39" t="s">
        <v>37</v>
      </c>
      <c r="B92" s="40" t="s">
        <v>257</v>
      </c>
      <c r="C92" s="40" t="s">
        <v>896</v>
      </c>
    </row>
    <row r="93" spans="1:8" s="43" customFormat="1" ht="15" customHeight="1" x14ac:dyDescent="0.25">
      <c r="A93" s="39" t="s">
        <v>37</v>
      </c>
      <c r="B93" s="40" t="s">
        <v>281</v>
      </c>
      <c r="C93" s="40" t="s">
        <v>921</v>
      </c>
    </row>
    <row r="94" spans="1:8" s="43" customFormat="1" ht="15" customHeight="1" x14ac:dyDescent="0.25">
      <c r="A94" s="39" t="s">
        <v>37</v>
      </c>
      <c r="B94" s="40" t="s">
        <v>312</v>
      </c>
      <c r="C94" s="40" t="s">
        <v>922</v>
      </c>
    </row>
    <row r="95" spans="1:8" s="43" customFormat="1" ht="15" customHeight="1" x14ac:dyDescent="0.25">
      <c r="A95" s="39" t="s">
        <v>37</v>
      </c>
      <c r="B95" s="40" t="s">
        <v>335</v>
      </c>
      <c r="C95" s="40" t="s">
        <v>923</v>
      </c>
    </row>
    <row r="96" spans="1:8" s="43" customFormat="1" ht="15" customHeight="1" x14ac:dyDescent="0.25">
      <c r="A96" s="39" t="s">
        <v>37</v>
      </c>
      <c r="B96" s="40" t="s">
        <v>405</v>
      </c>
      <c r="C96" s="40" t="s">
        <v>872</v>
      </c>
    </row>
    <row r="97" spans="1:8" s="43" customFormat="1" ht="15" customHeight="1" x14ac:dyDescent="0.25">
      <c r="A97" s="39" t="s">
        <v>37</v>
      </c>
      <c r="B97" s="40" t="s">
        <v>434</v>
      </c>
      <c r="C97" s="40" t="s">
        <v>924</v>
      </c>
    </row>
    <row r="98" spans="1:8" s="43" customFormat="1" ht="15" customHeight="1" x14ac:dyDescent="0.25">
      <c r="A98" s="39" t="s">
        <v>37</v>
      </c>
      <c r="B98" s="40" t="s">
        <v>478</v>
      </c>
      <c r="C98" s="40" t="s">
        <v>925</v>
      </c>
    </row>
    <row r="99" spans="1:8" s="43" customFormat="1" ht="15" customHeight="1" x14ac:dyDescent="0.25">
      <c r="A99" s="39" t="s">
        <v>37</v>
      </c>
      <c r="B99" s="40" t="s">
        <v>507</v>
      </c>
      <c r="C99" s="40" t="s">
        <v>926</v>
      </c>
    </row>
    <row r="100" spans="1:8" s="43" customFormat="1" ht="15" customHeight="1" x14ac:dyDescent="0.25">
      <c r="A100" s="39" t="s">
        <v>37</v>
      </c>
      <c r="B100" s="40" t="s">
        <v>549</v>
      </c>
      <c r="C100" s="40" t="s">
        <v>927</v>
      </c>
    </row>
    <row r="101" spans="1:8" s="43" customFormat="1" ht="15" customHeight="1" x14ac:dyDescent="0.25">
      <c r="A101" s="39" t="s">
        <v>37</v>
      </c>
      <c r="B101" s="40" t="s">
        <v>592</v>
      </c>
      <c r="C101" s="40" t="s">
        <v>928</v>
      </c>
    </row>
    <row r="102" spans="1:8" s="43" customFormat="1" ht="15" customHeight="1" x14ac:dyDescent="0.25">
      <c r="A102" s="39" t="s">
        <v>352</v>
      </c>
      <c r="B102" s="40" t="s">
        <v>29</v>
      </c>
      <c r="C102" s="40" t="s">
        <v>1072</v>
      </c>
      <c r="D102" s="40" t="s">
        <v>1075</v>
      </c>
      <c r="E102" s="40" t="s">
        <v>1076</v>
      </c>
      <c r="F102" s="54" t="s">
        <v>1185</v>
      </c>
      <c r="G102" s="41" t="s">
        <v>1116</v>
      </c>
      <c r="H102" s="42" t="s">
        <v>1117</v>
      </c>
    </row>
    <row r="103" spans="1:8" s="43" customFormat="1" ht="15" customHeight="1" x14ac:dyDescent="0.25">
      <c r="A103" s="39" t="s">
        <v>352</v>
      </c>
      <c r="B103" s="40" t="s">
        <v>44</v>
      </c>
      <c r="C103" s="40" t="s">
        <v>916</v>
      </c>
      <c r="G103" s="41" t="s">
        <v>1186</v>
      </c>
      <c r="H103" s="42" t="s">
        <v>1187</v>
      </c>
    </row>
    <row r="104" spans="1:8" s="43" customFormat="1" ht="15" customHeight="1" x14ac:dyDescent="0.25">
      <c r="A104" s="39" t="s">
        <v>352</v>
      </c>
      <c r="B104" s="40" t="s">
        <v>54</v>
      </c>
      <c r="C104" s="40" t="s">
        <v>917</v>
      </c>
      <c r="H104" s="42" t="s">
        <v>1188</v>
      </c>
    </row>
    <row r="105" spans="1:8" s="43" customFormat="1" ht="15" customHeight="1" x14ac:dyDescent="0.25">
      <c r="A105" s="39" t="s">
        <v>352</v>
      </c>
      <c r="B105" s="40" t="s">
        <v>72</v>
      </c>
      <c r="C105" s="40" t="s">
        <v>868</v>
      </c>
    </row>
    <row r="106" spans="1:8" s="43" customFormat="1" ht="15" customHeight="1" x14ac:dyDescent="0.25">
      <c r="A106" s="39" t="s">
        <v>352</v>
      </c>
      <c r="B106" s="40" t="s">
        <v>478</v>
      </c>
      <c r="C106" s="40" t="s">
        <v>1073</v>
      </c>
    </row>
    <row r="107" spans="1:8" s="43" customFormat="1" ht="15" customHeight="1" x14ac:dyDescent="0.25">
      <c r="A107" s="39" t="s">
        <v>352</v>
      </c>
      <c r="B107" s="40" t="s">
        <v>507</v>
      </c>
      <c r="C107" s="40" t="s">
        <v>1074</v>
      </c>
    </row>
    <row r="108" spans="1:8" s="55" customFormat="1" ht="15" customHeight="1" x14ac:dyDescent="0.25">
      <c r="A108" s="39" t="s">
        <v>332</v>
      </c>
      <c r="B108" s="40" t="s">
        <v>6</v>
      </c>
      <c r="C108" s="40" t="s">
        <v>913</v>
      </c>
      <c r="D108" s="42" t="s">
        <v>1189</v>
      </c>
      <c r="E108" s="42" t="s">
        <v>1190</v>
      </c>
      <c r="F108" s="42" t="s">
        <v>1191</v>
      </c>
      <c r="G108" s="42" t="s">
        <v>1192</v>
      </c>
      <c r="H108" s="42" t="s">
        <v>1079</v>
      </c>
    </row>
    <row r="109" spans="1:8" s="55" customFormat="1" ht="15" customHeight="1" x14ac:dyDescent="0.25">
      <c r="A109" s="39" t="s">
        <v>332</v>
      </c>
      <c r="B109" s="40" t="s">
        <v>44</v>
      </c>
      <c r="C109" s="40" t="s">
        <v>916</v>
      </c>
      <c r="D109" s="42" t="s">
        <v>1193</v>
      </c>
      <c r="E109" s="42" t="s">
        <v>1194</v>
      </c>
      <c r="F109" s="42" t="s">
        <v>1195</v>
      </c>
      <c r="G109" s="42" t="s">
        <v>1196</v>
      </c>
      <c r="H109" s="42" t="s">
        <v>1080</v>
      </c>
    </row>
    <row r="110" spans="1:8" s="55" customFormat="1" ht="15" customHeight="1" x14ac:dyDescent="0.25">
      <c r="A110" s="39" t="s">
        <v>332</v>
      </c>
      <c r="B110" s="40" t="s">
        <v>77</v>
      </c>
      <c r="C110" s="40" t="s">
        <v>869</v>
      </c>
      <c r="D110" s="42" t="s">
        <v>1197</v>
      </c>
      <c r="E110" s="42" t="s">
        <v>1198</v>
      </c>
      <c r="F110" s="42" t="s">
        <v>1199</v>
      </c>
      <c r="G110" s="42" t="s">
        <v>1200</v>
      </c>
      <c r="H110" s="42" t="s">
        <v>1081</v>
      </c>
    </row>
    <row r="111" spans="1:8" s="55" customFormat="1" ht="15" customHeight="1" x14ac:dyDescent="0.25">
      <c r="A111" s="39" t="s">
        <v>332</v>
      </c>
      <c r="B111" s="40" t="s">
        <v>94</v>
      </c>
      <c r="C111" s="40" t="s">
        <v>1039</v>
      </c>
      <c r="D111" s="42" t="s">
        <v>1201</v>
      </c>
      <c r="H111" s="42" t="s">
        <v>1082</v>
      </c>
    </row>
    <row r="112" spans="1:8" s="55" customFormat="1" ht="15" customHeight="1" x14ac:dyDescent="0.25">
      <c r="A112" s="39" t="s">
        <v>332</v>
      </c>
      <c r="B112" s="40" t="s">
        <v>119</v>
      </c>
      <c r="C112" s="40" t="s">
        <v>940</v>
      </c>
    </row>
    <row r="113" spans="1:8" s="55" customFormat="1" ht="15" customHeight="1" x14ac:dyDescent="0.25">
      <c r="A113" s="39" t="s">
        <v>332</v>
      </c>
      <c r="B113" s="40" t="s">
        <v>312</v>
      </c>
      <c r="C113" s="40" t="s">
        <v>922</v>
      </c>
    </row>
    <row r="114" spans="1:8" s="55" customFormat="1" ht="15" customHeight="1" x14ac:dyDescent="0.25">
      <c r="A114" s="39" t="s">
        <v>332</v>
      </c>
      <c r="B114" s="40" t="s">
        <v>325</v>
      </c>
      <c r="C114" s="40" t="s">
        <v>943</v>
      </c>
    </row>
    <row r="115" spans="1:8" s="55" customFormat="1" ht="15" customHeight="1" x14ac:dyDescent="0.25">
      <c r="A115" s="39" t="s">
        <v>332</v>
      </c>
      <c r="B115" s="40" t="s">
        <v>335</v>
      </c>
      <c r="C115" s="40" t="s">
        <v>1077</v>
      </c>
    </row>
    <row r="116" spans="1:8" s="55" customFormat="1" ht="15" customHeight="1" x14ac:dyDescent="0.25">
      <c r="A116" s="39" t="s">
        <v>332</v>
      </c>
      <c r="B116" s="40" t="s">
        <v>434</v>
      </c>
      <c r="C116" s="40" t="s">
        <v>1078</v>
      </c>
    </row>
    <row r="117" spans="1:8" s="55" customFormat="1" ht="15" customHeight="1" x14ac:dyDescent="0.25">
      <c r="A117" s="39" t="s">
        <v>332</v>
      </c>
      <c r="B117" s="40" t="s">
        <v>637</v>
      </c>
      <c r="C117" s="40" t="s">
        <v>1018</v>
      </c>
    </row>
    <row r="118" spans="1:8" s="55" customFormat="1" ht="15" customHeight="1" x14ac:dyDescent="0.25">
      <c r="A118" s="39" t="s">
        <v>332</v>
      </c>
      <c r="B118" s="40" t="s">
        <v>663</v>
      </c>
      <c r="C118" s="40" t="s">
        <v>947</v>
      </c>
    </row>
    <row r="119" spans="1:8" s="43" customFormat="1" ht="15" customHeight="1" x14ac:dyDescent="0.25">
      <c r="A119" s="39" t="s">
        <v>249</v>
      </c>
      <c r="B119" s="40" t="s">
        <v>6</v>
      </c>
      <c r="C119" s="40" t="s">
        <v>913</v>
      </c>
      <c r="D119" s="42" t="s">
        <v>1202</v>
      </c>
      <c r="E119" s="42" t="s">
        <v>1203</v>
      </c>
      <c r="F119" s="42" t="s">
        <v>1204</v>
      </c>
      <c r="G119" s="42" t="s">
        <v>1205</v>
      </c>
      <c r="H119" s="40" t="s">
        <v>62</v>
      </c>
    </row>
    <row r="120" spans="1:8" s="43" customFormat="1" ht="15" customHeight="1" x14ac:dyDescent="0.25">
      <c r="A120" s="39" t="s">
        <v>249</v>
      </c>
      <c r="B120" s="40" t="s">
        <v>44</v>
      </c>
      <c r="C120" s="40" t="s">
        <v>938</v>
      </c>
      <c r="D120" s="42" t="s">
        <v>1206</v>
      </c>
      <c r="E120" s="42" t="s">
        <v>1207</v>
      </c>
      <c r="F120" s="42" t="s">
        <v>1208</v>
      </c>
      <c r="G120" s="42" t="s">
        <v>1209</v>
      </c>
    </row>
    <row r="121" spans="1:8" s="43" customFormat="1" ht="15" customHeight="1" x14ac:dyDescent="0.25">
      <c r="A121" s="39" t="s">
        <v>249</v>
      </c>
      <c r="B121" s="40" t="s">
        <v>54</v>
      </c>
      <c r="C121" s="40" t="s">
        <v>939</v>
      </c>
      <c r="D121" s="42" t="s">
        <v>1210</v>
      </c>
      <c r="E121" s="40" t="s">
        <v>945</v>
      </c>
      <c r="F121" s="42" t="s">
        <v>1211</v>
      </c>
      <c r="G121" s="40" t="s">
        <v>946</v>
      </c>
    </row>
    <row r="122" spans="1:8" s="43" customFormat="1" ht="15" customHeight="1" x14ac:dyDescent="0.25">
      <c r="A122" s="39" t="s">
        <v>249</v>
      </c>
      <c r="B122" s="40" t="s">
        <v>84</v>
      </c>
      <c r="C122" s="40" t="s">
        <v>918</v>
      </c>
      <c r="D122" s="42" t="s">
        <v>1212</v>
      </c>
      <c r="F122" s="42" t="s">
        <v>1213</v>
      </c>
    </row>
    <row r="123" spans="1:8" s="43" customFormat="1" ht="15" customHeight="1" x14ac:dyDescent="0.25">
      <c r="A123" s="39" t="s">
        <v>249</v>
      </c>
      <c r="B123" s="40" t="s">
        <v>119</v>
      </c>
      <c r="C123" s="40" t="s">
        <v>940</v>
      </c>
      <c r="D123" s="42" t="s">
        <v>1214</v>
      </c>
    </row>
    <row r="124" spans="1:8" s="43" customFormat="1" ht="15" customHeight="1" x14ac:dyDescent="0.25">
      <c r="A124" s="39" t="s">
        <v>249</v>
      </c>
      <c r="B124" s="40" t="s">
        <v>128</v>
      </c>
      <c r="C124" s="40" t="s">
        <v>919</v>
      </c>
      <c r="D124" s="42" t="s">
        <v>1215</v>
      </c>
    </row>
    <row r="125" spans="1:8" s="43" customFormat="1" ht="15" customHeight="1" x14ac:dyDescent="0.25">
      <c r="A125" s="39" t="s">
        <v>249</v>
      </c>
      <c r="B125" s="40" t="s">
        <v>219</v>
      </c>
      <c r="C125" s="40" t="s">
        <v>941</v>
      </c>
    </row>
    <row r="126" spans="1:8" s="43" customFormat="1" ht="15" customHeight="1" x14ac:dyDescent="0.25">
      <c r="A126" s="39" t="s">
        <v>249</v>
      </c>
      <c r="B126" s="40" t="s">
        <v>257</v>
      </c>
      <c r="C126" s="40" t="s">
        <v>942</v>
      </c>
    </row>
    <row r="127" spans="1:8" s="43" customFormat="1" ht="15" customHeight="1" x14ac:dyDescent="0.25">
      <c r="A127" s="39" t="s">
        <v>249</v>
      </c>
      <c r="B127" s="40" t="s">
        <v>281</v>
      </c>
      <c r="C127" s="40" t="s">
        <v>921</v>
      </c>
    </row>
    <row r="128" spans="1:8" s="43" customFormat="1" ht="15" customHeight="1" x14ac:dyDescent="0.25">
      <c r="A128" s="39" t="s">
        <v>249</v>
      </c>
      <c r="B128" s="40" t="s">
        <v>325</v>
      </c>
      <c r="C128" s="40" t="s">
        <v>943</v>
      </c>
    </row>
    <row r="129" spans="1:8" s="43" customFormat="1" ht="15" customHeight="1" x14ac:dyDescent="0.25">
      <c r="A129" s="39" t="s">
        <v>249</v>
      </c>
      <c r="B129" s="40" t="s">
        <v>434</v>
      </c>
      <c r="C129" s="40" t="s">
        <v>924</v>
      </c>
    </row>
    <row r="130" spans="1:8" s="43" customFormat="1" ht="15" customHeight="1" x14ac:dyDescent="0.25">
      <c r="A130" s="39" t="s">
        <v>249</v>
      </c>
      <c r="B130" s="40" t="s">
        <v>478</v>
      </c>
      <c r="C130" s="40" t="s">
        <v>925</v>
      </c>
    </row>
    <row r="131" spans="1:8" s="43" customFormat="1" ht="15" customHeight="1" x14ac:dyDescent="0.25">
      <c r="A131" s="39" t="s">
        <v>249</v>
      </c>
      <c r="B131" s="40" t="s">
        <v>507</v>
      </c>
      <c r="C131" s="40" t="s">
        <v>925</v>
      </c>
    </row>
    <row r="132" spans="1:8" s="43" customFormat="1" ht="15" customHeight="1" x14ac:dyDescent="0.25">
      <c r="A132" s="39" t="s">
        <v>249</v>
      </c>
      <c r="B132" s="40" t="s">
        <v>549</v>
      </c>
      <c r="C132" s="40" t="s">
        <v>927</v>
      </c>
    </row>
    <row r="133" spans="1:8" s="43" customFormat="1" ht="15" customHeight="1" x14ac:dyDescent="0.25">
      <c r="A133" s="39" t="s">
        <v>249</v>
      </c>
      <c r="B133" s="40" t="s">
        <v>627</v>
      </c>
      <c r="C133" s="40" t="s">
        <v>911</v>
      </c>
    </row>
    <row r="134" spans="1:8" s="43" customFormat="1" ht="15" customHeight="1" x14ac:dyDescent="0.25">
      <c r="A134" s="39" t="s">
        <v>249</v>
      </c>
      <c r="B134" s="40" t="s">
        <v>637</v>
      </c>
      <c r="C134" s="40" t="s">
        <v>944</v>
      </c>
    </row>
    <row r="135" spans="1:8" s="43" customFormat="1" ht="15" customHeight="1" x14ac:dyDescent="0.25">
      <c r="A135" s="39" t="s">
        <v>560</v>
      </c>
      <c r="B135" s="40" t="s">
        <v>549</v>
      </c>
      <c r="C135" s="40" t="s">
        <v>927</v>
      </c>
      <c r="D135" s="40" t="s">
        <v>557</v>
      </c>
      <c r="E135" s="42" t="s">
        <v>1088</v>
      </c>
      <c r="F135" s="42" t="s">
        <v>1089</v>
      </c>
      <c r="H135" s="42" t="s">
        <v>950</v>
      </c>
    </row>
    <row r="136" spans="1:8" s="43" customFormat="1" ht="15" customHeight="1" x14ac:dyDescent="0.25">
      <c r="A136" s="39" t="s">
        <v>560</v>
      </c>
      <c r="B136" s="40" t="s">
        <v>663</v>
      </c>
      <c r="C136" s="40" t="s">
        <v>947</v>
      </c>
      <c r="E136" s="42" t="s">
        <v>1087</v>
      </c>
      <c r="H136" s="42" t="s">
        <v>951</v>
      </c>
    </row>
    <row r="137" spans="1:8" s="43" customFormat="1" ht="15" customHeight="1" thickBot="1" x14ac:dyDescent="0.3">
      <c r="A137" s="39" t="s">
        <v>560</v>
      </c>
      <c r="B137" s="40" t="s">
        <v>696</v>
      </c>
      <c r="C137" s="40" t="s">
        <v>948</v>
      </c>
      <c r="E137" s="40" t="s">
        <v>949</v>
      </c>
    </row>
    <row r="138" spans="1:8" s="43" customFormat="1" ht="15" customHeight="1" thickBot="1" x14ac:dyDescent="0.3">
      <c r="A138" s="39" t="s">
        <v>456</v>
      </c>
      <c r="B138" s="40" t="s">
        <v>44</v>
      </c>
      <c r="C138" s="40" t="s">
        <v>916</v>
      </c>
      <c r="D138" s="40" t="s">
        <v>967</v>
      </c>
      <c r="E138" s="49" t="s">
        <v>970</v>
      </c>
      <c r="F138" s="49" t="s">
        <v>973</v>
      </c>
      <c r="G138" s="42" t="s">
        <v>1086</v>
      </c>
      <c r="H138" s="42" t="s">
        <v>1085</v>
      </c>
    </row>
    <row r="139" spans="1:8" s="43" customFormat="1" ht="15" customHeight="1" thickBot="1" x14ac:dyDescent="0.3">
      <c r="A139" s="39" t="s">
        <v>456</v>
      </c>
      <c r="B139" s="40" t="s">
        <v>434</v>
      </c>
      <c r="C139" s="40" t="s">
        <v>967</v>
      </c>
      <c r="D139" s="49" t="s">
        <v>1083</v>
      </c>
      <c r="E139" s="49" t="s">
        <v>1084</v>
      </c>
      <c r="F139" s="49" t="s">
        <v>974</v>
      </c>
    </row>
    <row r="140" spans="1:8" s="43" customFormat="1" ht="15" customHeight="1" x14ac:dyDescent="0.25">
      <c r="A140" s="39" t="s">
        <v>165</v>
      </c>
      <c r="B140" s="40" t="s">
        <v>6</v>
      </c>
      <c r="C140" s="40" t="s">
        <v>913</v>
      </c>
      <c r="D140" s="40" t="s">
        <v>952</v>
      </c>
      <c r="E140" s="40" t="s">
        <v>953</v>
      </c>
      <c r="F140" s="40" t="s">
        <v>954</v>
      </c>
      <c r="H140" s="42" t="s">
        <v>955</v>
      </c>
    </row>
    <row r="141" spans="1:8" s="43" customFormat="1" ht="15" customHeight="1" x14ac:dyDescent="0.25">
      <c r="A141" s="39" t="s">
        <v>165</v>
      </c>
      <c r="B141" s="40" t="s">
        <v>29</v>
      </c>
      <c r="C141" s="40" t="s">
        <v>915</v>
      </c>
      <c r="H141" s="40" t="s">
        <v>956</v>
      </c>
    </row>
    <row r="142" spans="1:8" s="43" customFormat="1" ht="15" customHeight="1" x14ac:dyDescent="0.25">
      <c r="A142" s="39" t="s">
        <v>165</v>
      </c>
      <c r="B142" s="40" t="s">
        <v>160</v>
      </c>
      <c r="C142" s="40" t="s">
        <v>920</v>
      </c>
    </row>
    <row r="143" spans="1:8" s="43" customFormat="1" ht="15" customHeight="1" x14ac:dyDescent="0.25">
      <c r="A143" s="39" t="s">
        <v>165</v>
      </c>
      <c r="B143" s="40" t="s">
        <v>663</v>
      </c>
      <c r="C143" s="40" t="s">
        <v>947</v>
      </c>
    </row>
    <row r="144" spans="1:8" ht="15" customHeight="1" x14ac:dyDescent="0.25">
      <c r="A144" s="38" t="s">
        <v>11</v>
      </c>
      <c r="B144" s="38"/>
      <c r="C144" s="38"/>
    </row>
    <row r="145" spans="1:8" s="43" customFormat="1" ht="15" customHeight="1" x14ac:dyDescent="0.25">
      <c r="A145" s="39" t="s">
        <v>681</v>
      </c>
      <c r="B145" s="40" t="s">
        <v>160</v>
      </c>
      <c r="C145" s="40" t="s">
        <v>920</v>
      </c>
      <c r="D145" s="42" t="s">
        <v>1216</v>
      </c>
      <c r="E145" s="42" t="s">
        <v>1217</v>
      </c>
      <c r="F145" s="42" t="s">
        <v>1218</v>
      </c>
      <c r="G145" s="42" t="s">
        <v>1219</v>
      </c>
      <c r="H145" s="42" t="s">
        <v>1220</v>
      </c>
    </row>
    <row r="146" spans="1:8" s="43" customFormat="1" ht="15" customHeight="1" x14ac:dyDescent="0.25">
      <c r="A146" s="39" t="s">
        <v>681</v>
      </c>
      <c r="B146" s="40" t="s">
        <v>370</v>
      </c>
      <c r="C146" s="40" t="s">
        <v>871</v>
      </c>
      <c r="D146" s="42" t="s">
        <v>1221</v>
      </c>
      <c r="E146" s="42" t="s">
        <v>1222</v>
      </c>
      <c r="F146" s="42" t="s">
        <v>1223</v>
      </c>
      <c r="G146" s="40" t="s">
        <v>900</v>
      </c>
      <c r="H146" s="42" t="s">
        <v>1224</v>
      </c>
    </row>
    <row r="147" spans="1:8" s="43" customFormat="1" ht="15" customHeight="1" x14ac:dyDescent="0.25">
      <c r="A147" s="39" t="s">
        <v>681</v>
      </c>
      <c r="B147" s="40" t="s">
        <v>605</v>
      </c>
      <c r="C147" s="40" t="s">
        <v>957</v>
      </c>
      <c r="D147" s="42" t="s">
        <v>1225</v>
      </c>
      <c r="E147" s="42" t="s">
        <v>1226</v>
      </c>
      <c r="F147" s="42" t="s">
        <v>1227</v>
      </c>
      <c r="H147" s="42" t="s">
        <v>1228</v>
      </c>
    </row>
    <row r="148" spans="1:8" s="43" customFormat="1" ht="15" customHeight="1" x14ac:dyDescent="0.25">
      <c r="A148" s="39" t="s">
        <v>681</v>
      </c>
      <c r="B148" s="40" t="s">
        <v>663</v>
      </c>
      <c r="C148" s="40" t="s">
        <v>947</v>
      </c>
      <c r="D148" s="42" t="s">
        <v>1229</v>
      </c>
      <c r="E148" s="42" t="s">
        <v>1230</v>
      </c>
      <c r="F148" s="42" t="s">
        <v>1231</v>
      </c>
      <c r="H148" s="40" t="s">
        <v>962</v>
      </c>
    </row>
    <row r="149" spans="1:8" s="43" customFormat="1" ht="15" customHeight="1" x14ac:dyDescent="0.25">
      <c r="A149" s="39" t="s">
        <v>681</v>
      </c>
      <c r="B149" s="40" t="s">
        <v>696</v>
      </c>
      <c r="C149" s="40" t="s">
        <v>958</v>
      </c>
      <c r="D149" s="40" t="s">
        <v>959</v>
      </c>
      <c r="E149" s="42" t="s">
        <v>1232</v>
      </c>
      <c r="F149" s="40" t="s">
        <v>961</v>
      </c>
    </row>
    <row r="150" spans="1:8" s="43" customFormat="1" ht="15" customHeight="1" x14ac:dyDescent="0.25">
      <c r="A150" s="39" t="s">
        <v>681</v>
      </c>
      <c r="B150" s="40"/>
      <c r="C150" s="40"/>
      <c r="D150" s="40"/>
      <c r="E150" s="42" t="s">
        <v>1233</v>
      </c>
    </row>
    <row r="151" spans="1:8" s="43" customFormat="1" ht="15" customHeight="1" x14ac:dyDescent="0.25">
      <c r="A151" s="39" t="s">
        <v>681</v>
      </c>
      <c r="B151" s="40"/>
      <c r="C151" s="40"/>
      <c r="D151" s="40"/>
      <c r="E151" s="42" t="s">
        <v>1234</v>
      </c>
    </row>
    <row r="152" spans="1:8" s="43" customFormat="1" ht="15" customHeight="1" x14ac:dyDescent="0.25">
      <c r="A152" s="39" t="s">
        <v>681</v>
      </c>
      <c r="B152" s="40"/>
      <c r="C152" s="40"/>
      <c r="D152" s="40"/>
      <c r="E152" s="42" t="s">
        <v>1235</v>
      </c>
    </row>
    <row r="153" spans="1:8" s="43" customFormat="1" ht="15" customHeight="1" x14ac:dyDescent="0.25">
      <c r="A153" s="39" t="s">
        <v>681</v>
      </c>
      <c r="B153" s="40"/>
      <c r="C153" s="40"/>
      <c r="D153" s="40"/>
      <c r="E153" s="40" t="s">
        <v>960</v>
      </c>
    </row>
    <row r="154" spans="1:8" s="43" customFormat="1" ht="15" customHeight="1" x14ac:dyDescent="0.25">
      <c r="A154" s="39" t="s">
        <v>207</v>
      </c>
      <c r="B154" s="40" t="s">
        <v>160</v>
      </c>
      <c r="C154" s="40" t="s">
        <v>920</v>
      </c>
      <c r="D154" s="42" t="s">
        <v>1236</v>
      </c>
      <c r="E154" s="42" t="s">
        <v>1237</v>
      </c>
      <c r="F154" s="42" t="s">
        <v>1218</v>
      </c>
      <c r="H154" s="42" t="s">
        <v>1238</v>
      </c>
    </row>
    <row r="155" spans="1:8" s="43" customFormat="1" ht="15" customHeight="1" x14ac:dyDescent="0.25">
      <c r="A155" s="39" t="s">
        <v>207</v>
      </c>
      <c r="B155" s="40" t="s">
        <v>370</v>
      </c>
      <c r="C155" s="40" t="s">
        <v>871</v>
      </c>
      <c r="D155" s="42" t="s">
        <v>1239</v>
      </c>
      <c r="E155" s="42" t="s">
        <v>1217</v>
      </c>
      <c r="F155" s="42" t="s">
        <v>1223</v>
      </c>
      <c r="H155" s="42" t="s">
        <v>1240</v>
      </c>
    </row>
    <row r="156" spans="1:8" s="43" customFormat="1" ht="15" customHeight="1" x14ac:dyDescent="0.25">
      <c r="A156" s="39" t="s">
        <v>207</v>
      </c>
      <c r="B156" s="40" t="s">
        <v>605</v>
      </c>
      <c r="C156" s="40" t="s">
        <v>957</v>
      </c>
      <c r="D156" s="42" t="s">
        <v>1241</v>
      </c>
      <c r="E156" s="42" t="s">
        <v>1242</v>
      </c>
      <c r="F156" s="42" t="s">
        <v>1227</v>
      </c>
      <c r="H156" s="42" t="s">
        <v>1243</v>
      </c>
    </row>
    <row r="157" spans="1:8" s="43" customFormat="1" ht="15" customHeight="1" x14ac:dyDescent="0.25">
      <c r="A157" s="39" t="s">
        <v>207</v>
      </c>
      <c r="B157" s="40" t="s">
        <v>663</v>
      </c>
      <c r="C157" s="40" t="s">
        <v>947</v>
      </c>
      <c r="D157" s="42" t="s">
        <v>1216</v>
      </c>
      <c r="E157" s="42" t="s">
        <v>1226</v>
      </c>
      <c r="F157" s="42" t="s">
        <v>1231</v>
      </c>
      <c r="H157" s="42" t="s">
        <v>1244</v>
      </c>
    </row>
    <row r="158" spans="1:8" s="43" customFormat="1" ht="15" customHeight="1" x14ac:dyDescent="0.25">
      <c r="A158" s="39" t="s">
        <v>207</v>
      </c>
      <c r="B158" s="40" t="s">
        <v>696</v>
      </c>
      <c r="C158" s="40" t="s">
        <v>958</v>
      </c>
      <c r="D158" s="40" t="s">
        <v>963</v>
      </c>
      <c r="E158" s="42" t="s">
        <v>1230</v>
      </c>
      <c r="F158" s="40" t="s">
        <v>961</v>
      </c>
      <c r="H158" s="42" t="s">
        <v>1245</v>
      </c>
    </row>
    <row r="159" spans="1:8" s="43" customFormat="1" ht="15" customHeight="1" x14ac:dyDescent="0.25">
      <c r="A159" s="39" t="s">
        <v>207</v>
      </c>
      <c r="B159" s="40"/>
      <c r="C159" s="40"/>
      <c r="D159" s="40"/>
      <c r="E159" s="42" t="s">
        <v>1232</v>
      </c>
      <c r="H159" s="42" t="s">
        <v>1246</v>
      </c>
    </row>
    <row r="160" spans="1:8" s="43" customFormat="1" ht="15" customHeight="1" x14ac:dyDescent="0.25">
      <c r="A160" s="39" t="s">
        <v>207</v>
      </c>
      <c r="B160" s="40"/>
      <c r="C160" s="40"/>
      <c r="D160" s="40"/>
      <c r="E160" s="42" t="s">
        <v>1233</v>
      </c>
    </row>
    <row r="161" spans="1:16384" s="43" customFormat="1" ht="15" customHeight="1" x14ac:dyDescent="0.25">
      <c r="A161" s="39" t="s">
        <v>207</v>
      </c>
      <c r="B161" s="40"/>
      <c r="C161" s="40"/>
      <c r="D161" s="40"/>
      <c r="E161" s="40" t="s">
        <v>964</v>
      </c>
    </row>
    <row r="162" spans="1:16384" s="43" customFormat="1" ht="15" customHeight="1" x14ac:dyDescent="0.25">
      <c r="A162" s="39" t="s">
        <v>155</v>
      </c>
      <c r="B162" s="40" t="s">
        <v>6</v>
      </c>
      <c r="C162" s="40" t="s">
        <v>905</v>
      </c>
      <c r="D162" s="42" t="s">
        <v>1153</v>
      </c>
      <c r="E162" s="42" t="s">
        <v>1154</v>
      </c>
      <c r="F162" s="42" t="s">
        <v>1155</v>
      </c>
    </row>
    <row r="163" spans="1:16384" s="43" customFormat="1" ht="15" customHeight="1" x14ac:dyDescent="0.25">
      <c r="A163" s="39" t="s">
        <v>155</v>
      </c>
      <c r="B163" s="40" t="s">
        <v>54</v>
      </c>
      <c r="C163" s="40" t="s">
        <v>906</v>
      </c>
      <c r="D163" s="42" t="s">
        <v>1156</v>
      </c>
      <c r="E163" s="42" t="s">
        <v>1157</v>
      </c>
      <c r="F163" s="40" t="s">
        <v>226</v>
      </c>
    </row>
    <row r="164" spans="1:16384" s="43" customFormat="1" ht="15" customHeight="1" x14ac:dyDescent="0.25">
      <c r="A164" s="39" t="s">
        <v>155</v>
      </c>
      <c r="B164" s="40" t="s">
        <v>77</v>
      </c>
      <c r="C164" s="40" t="s">
        <v>965</v>
      </c>
      <c r="D164" s="42" t="s">
        <v>1159</v>
      </c>
      <c r="E164" s="42" t="s">
        <v>1160</v>
      </c>
      <c r="F164" s="40" t="s">
        <v>555</v>
      </c>
    </row>
    <row r="165" spans="1:16384" s="43" customFormat="1" ht="15" customHeight="1" x14ac:dyDescent="0.25">
      <c r="A165" s="39" t="s">
        <v>155</v>
      </c>
      <c r="B165" s="40" t="s">
        <v>112</v>
      </c>
      <c r="C165" s="40" t="s">
        <v>907</v>
      </c>
      <c r="D165" s="40" t="s">
        <v>224</v>
      </c>
    </row>
    <row r="166" spans="1:16384" s="43" customFormat="1" ht="15" customHeight="1" x14ac:dyDescent="0.25">
      <c r="A166" s="39" t="s">
        <v>155</v>
      </c>
      <c r="B166" s="40" t="s">
        <v>335</v>
      </c>
      <c r="C166" s="40" t="s">
        <v>908</v>
      </c>
    </row>
    <row r="167" spans="1:16384" s="43" customFormat="1" ht="15" customHeight="1" x14ac:dyDescent="0.25">
      <c r="A167" s="39" t="s">
        <v>155</v>
      </c>
      <c r="B167" s="40" t="s">
        <v>696</v>
      </c>
      <c r="C167" s="40" t="s">
        <v>966</v>
      </c>
    </row>
    <row r="168" spans="1:16384" s="43" customFormat="1" ht="15" customHeight="1" x14ac:dyDescent="0.25">
      <c r="A168" s="39" t="s">
        <v>556</v>
      </c>
      <c r="B168" s="40" t="s">
        <v>44</v>
      </c>
      <c r="C168" s="40" t="s">
        <v>916</v>
      </c>
      <c r="D168" s="42" t="s">
        <v>968</v>
      </c>
      <c r="E168" s="42" t="s">
        <v>970</v>
      </c>
      <c r="F168" s="40" t="s">
        <v>973</v>
      </c>
      <c r="G168" s="42" t="s">
        <v>1247</v>
      </c>
      <c r="H168" s="42" t="s">
        <v>1248</v>
      </c>
    </row>
    <row r="169" spans="1:16384" s="43" customFormat="1" ht="15" customHeight="1" x14ac:dyDescent="0.25">
      <c r="A169" s="39" t="s">
        <v>556</v>
      </c>
      <c r="B169" s="40" t="s">
        <v>77</v>
      </c>
      <c r="C169" s="40" t="s">
        <v>869</v>
      </c>
      <c r="D169" s="40" t="s">
        <v>969</v>
      </c>
      <c r="E169" s="40" t="s">
        <v>971</v>
      </c>
      <c r="F169" s="40" t="s">
        <v>974</v>
      </c>
      <c r="H169" s="42" t="s">
        <v>1249</v>
      </c>
    </row>
    <row r="170" spans="1:16384" s="43" customFormat="1" ht="15" customHeight="1" x14ac:dyDescent="0.25">
      <c r="A170" s="39" t="s">
        <v>556</v>
      </c>
      <c r="B170" s="40" t="s">
        <v>434</v>
      </c>
      <c r="C170" s="40" t="s">
        <v>967</v>
      </c>
      <c r="E170" s="40" t="s">
        <v>972</v>
      </c>
      <c r="H170" s="42" t="s">
        <v>1250</v>
      </c>
    </row>
    <row r="171" spans="1:16384" s="43" customFormat="1" ht="15" customHeight="1" x14ac:dyDescent="0.25">
      <c r="A171" s="39" t="s">
        <v>450</v>
      </c>
      <c r="B171" s="40" t="s">
        <v>434</v>
      </c>
      <c r="C171" s="40" t="s">
        <v>924</v>
      </c>
      <c r="D171" s="42" t="s">
        <v>1251</v>
      </c>
      <c r="E171" s="42" t="s">
        <v>1252</v>
      </c>
      <c r="F171" s="42" t="s">
        <v>1253</v>
      </c>
      <c r="H171" s="42" t="s">
        <v>976</v>
      </c>
    </row>
    <row r="172" spans="1:16384" s="43" customFormat="1" ht="15" customHeight="1" x14ac:dyDescent="0.25">
      <c r="A172" s="39" t="s">
        <v>450</v>
      </c>
      <c r="B172" s="40" t="s">
        <v>478</v>
      </c>
      <c r="C172" s="40" t="s">
        <v>975</v>
      </c>
      <c r="D172" s="42" t="s">
        <v>1254</v>
      </c>
      <c r="E172" s="42" t="s">
        <v>1255</v>
      </c>
      <c r="F172" s="42" t="s">
        <v>1256</v>
      </c>
      <c r="G172" s="39"/>
      <c r="H172" s="42" t="s">
        <v>977</v>
      </c>
      <c r="I172" s="39"/>
      <c r="J172" s="39"/>
      <c r="K172" s="39"/>
      <c r="L172" s="39"/>
      <c r="M172" s="39"/>
      <c r="N172" s="39"/>
      <c r="O172" s="39"/>
      <c r="P172" s="39"/>
      <c r="Q172" s="39"/>
      <c r="R172" s="39"/>
      <c r="S172" s="39"/>
      <c r="T172" s="39"/>
      <c r="U172" s="39"/>
      <c r="V172" s="39"/>
      <c r="W172" s="39"/>
      <c r="X172" s="39"/>
      <c r="Y172" s="39"/>
      <c r="Z172" s="39"/>
      <c r="AA172" s="39"/>
      <c r="AB172" s="39"/>
      <c r="AC172" s="39"/>
      <c r="AD172" s="39"/>
      <c r="AE172" s="39"/>
      <c r="AF172" s="39"/>
      <c r="AG172" s="39"/>
      <c r="AH172" s="39"/>
      <c r="AI172" s="39"/>
      <c r="AJ172" s="39"/>
      <c r="AK172" s="39"/>
      <c r="AL172" s="39"/>
      <c r="AM172" s="39"/>
      <c r="AN172" s="39"/>
      <c r="AO172" s="39"/>
      <c r="AP172" s="39"/>
      <c r="AQ172" s="39"/>
      <c r="AR172" s="39"/>
      <c r="AS172" s="39"/>
      <c r="AT172" s="39"/>
      <c r="AU172" s="39"/>
      <c r="AV172" s="39"/>
      <c r="AW172" s="39"/>
      <c r="AX172" s="39"/>
      <c r="AY172" s="39"/>
      <c r="AZ172" s="39"/>
      <c r="BA172" s="39"/>
      <c r="BB172" s="39"/>
      <c r="BC172" s="39"/>
      <c r="BD172" s="39"/>
      <c r="BE172" s="39"/>
      <c r="BF172" s="39"/>
      <c r="BG172" s="39"/>
      <c r="BH172" s="39"/>
      <c r="BI172" s="39"/>
      <c r="BJ172" s="39"/>
      <c r="BK172" s="39"/>
      <c r="BL172" s="39"/>
      <c r="BM172" s="39"/>
      <c r="BN172" s="39"/>
      <c r="BO172" s="39"/>
      <c r="BP172" s="39"/>
      <c r="BQ172" s="39"/>
      <c r="BR172" s="39"/>
      <c r="BS172" s="39"/>
      <c r="BT172" s="39"/>
      <c r="BU172" s="39"/>
      <c r="BV172" s="39"/>
      <c r="BW172" s="39"/>
      <c r="BX172" s="39"/>
      <c r="BY172" s="39"/>
      <c r="BZ172" s="39"/>
      <c r="CA172" s="39"/>
      <c r="CB172" s="39"/>
      <c r="CC172" s="39"/>
      <c r="CD172" s="39"/>
      <c r="CE172" s="39"/>
      <c r="CF172" s="39"/>
      <c r="CG172" s="39"/>
      <c r="CH172" s="39"/>
      <c r="CI172" s="39"/>
      <c r="CJ172" s="39"/>
      <c r="CK172" s="39"/>
      <c r="CL172" s="39"/>
      <c r="CM172" s="39"/>
      <c r="CN172" s="39"/>
      <c r="CO172" s="39"/>
      <c r="CP172" s="39"/>
      <c r="CQ172" s="39"/>
      <c r="CR172" s="39"/>
      <c r="CS172" s="39"/>
      <c r="CT172" s="39"/>
      <c r="CU172" s="39"/>
      <c r="CV172" s="39"/>
      <c r="CW172" s="39"/>
      <c r="CX172" s="39"/>
      <c r="CY172" s="39"/>
      <c r="CZ172" s="39"/>
      <c r="DA172" s="39"/>
      <c r="DB172" s="39"/>
      <c r="DC172" s="39"/>
      <c r="DD172" s="39"/>
      <c r="DE172" s="39"/>
      <c r="DF172" s="39"/>
      <c r="DG172" s="39"/>
      <c r="DH172" s="39"/>
      <c r="DI172" s="39"/>
      <c r="DJ172" s="39"/>
      <c r="DK172" s="39"/>
      <c r="DL172" s="39"/>
      <c r="DM172" s="39"/>
      <c r="DN172" s="39"/>
      <c r="DO172" s="39"/>
      <c r="DP172" s="39"/>
      <c r="DQ172" s="39"/>
      <c r="DR172" s="39"/>
      <c r="DS172" s="39"/>
      <c r="DT172" s="39"/>
      <c r="DU172" s="39"/>
      <c r="DV172" s="39"/>
      <c r="DW172" s="39"/>
      <c r="DX172" s="39"/>
      <c r="DY172" s="39"/>
      <c r="DZ172" s="39"/>
      <c r="EA172" s="39"/>
      <c r="EB172" s="39"/>
      <c r="EC172" s="39"/>
      <c r="ED172" s="39"/>
      <c r="EE172" s="39"/>
      <c r="EF172" s="39"/>
      <c r="EG172" s="39"/>
      <c r="EH172" s="39"/>
      <c r="EI172" s="39"/>
      <c r="EJ172" s="39"/>
      <c r="EK172" s="39"/>
      <c r="EL172" s="39"/>
      <c r="EM172" s="39"/>
      <c r="EN172" s="39"/>
      <c r="EO172" s="39"/>
      <c r="EP172" s="39"/>
      <c r="EQ172" s="39"/>
      <c r="ER172" s="39"/>
      <c r="ES172" s="39"/>
      <c r="ET172" s="39"/>
      <c r="EU172" s="39"/>
      <c r="EV172" s="39"/>
      <c r="EW172" s="39"/>
      <c r="EX172" s="39"/>
      <c r="EY172" s="39"/>
      <c r="EZ172" s="39"/>
      <c r="FA172" s="39"/>
      <c r="FB172" s="39"/>
      <c r="FC172" s="39"/>
      <c r="FD172" s="39"/>
      <c r="FE172" s="39"/>
      <c r="FF172" s="39"/>
      <c r="FG172" s="39"/>
      <c r="FH172" s="39"/>
      <c r="FI172" s="39"/>
      <c r="FJ172" s="39"/>
      <c r="FK172" s="39"/>
      <c r="FL172" s="39"/>
      <c r="FM172" s="39"/>
      <c r="FN172" s="39"/>
      <c r="FO172" s="39"/>
      <c r="FP172" s="39"/>
      <c r="FQ172" s="39"/>
      <c r="FR172" s="39"/>
      <c r="FS172" s="39"/>
      <c r="FT172" s="39"/>
      <c r="FU172" s="39"/>
      <c r="FV172" s="39"/>
      <c r="FW172" s="39"/>
      <c r="FX172" s="39"/>
      <c r="FY172" s="39"/>
      <c r="FZ172" s="39"/>
      <c r="GA172" s="39"/>
      <c r="GB172" s="39"/>
      <c r="GC172" s="39"/>
      <c r="GD172" s="39"/>
      <c r="GE172" s="39"/>
      <c r="GF172" s="39"/>
      <c r="GG172" s="39"/>
      <c r="GH172" s="39"/>
      <c r="GI172" s="39"/>
      <c r="GJ172" s="39"/>
      <c r="GK172" s="39"/>
      <c r="GL172" s="39"/>
      <c r="GM172" s="39"/>
      <c r="GN172" s="39"/>
      <c r="GO172" s="39"/>
      <c r="GP172" s="39"/>
      <c r="GQ172" s="39"/>
      <c r="GR172" s="39"/>
      <c r="GS172" s="39"/>
      <c r="GT172" s="39"/>
      <c r="GU172" s="39"/>
      <c r="GV172" s="39"/>
      <c r="GW172" s="39"/>
      <c r="GX172" s="39"/>
      <c r="GY172" s="39"/>
      <c r="GZ172" s="39"/>
      <c r="HA172" s="39"/>
      <c r="HB172" s="39"/>
      <c r="HC172" s="39"/>
      <c r="HD172" s="39"/>
      <c r="HE172" s="39"/>
      <c r="HF172" s="39"/>
      <c r="HG172" s="39"/>
      <c r="HH172" s="39"/>
      <c r="HI172" s="39"/>
      <c r="HJ172" s="39"/>
      <c r="HK172" s="39"/>
      <c r="HL172" s="39"/>
      <c r="HM172" s="39"/>
      <c r="HN172" s="39"/>
      <c r="HO172" s="39"/>
      <c r="HP172" s="39"/>
      <c r="HQ172" s="39"/>
      <c r="HR172" s="39"/>
      <c r="HS172" s="39"/>
      <c r="HT172" s="39"/>
      <c r="HU172" s="39"/>
      <c r="HV172" s="39"/>
      <c r="HW172" s="39"/>
      <c r="HX172" s="39"/>
      <c r="HY172" s="39"/>
      <c r="HZ172" s="39"/>
      <c r="IA172" s="39"/>
      <c r="IB172" s="39"/>
      <c r="IC172" s="39"/>
      <c r="ID172" s="39"/>
      <c r="IE172" s="39"/>
      <c r="IF172" s="39"/>
      <c r="IG172" s="39"/>
      <c r="IH172" s="39"/>
      <c r="II172" s="39"/>
      <c r="IJ172" s="39"/>
      <c r="IK172" s="39"/>
      <c r="IL172" s="39"/>
      <c r="IM172" s="39"/>
      <c r="IN172" s="39"/>
      <c r="IO172" s="39"/>
      <c r="IP172" s="39"/>
      <c r="IQ172" s="39"/>
      <c r="IR172" s="39"/>
      <c r="IS172" s="39"/>
      <c r="IT172" s="39"/>
      <c r="IU172" s="39"/>
      <c r="IV172" s="39"/>
      <c r="IW172" s="39"/>
      <c r="IX172" s="39"/>
      <c r="IY172" s="39"/>
      <c r="IZ172" s="39"/>
      <c r="JA172" s="39"/>
      <c r="JB172" s="39"/>
      <c r="JC172" s="39"/>
      <c r="JD172" s="39"/>
      <c r="JE172" s="39"/>
      <c r="JF172" s="39"/>
      <c r="JG172" s="39"/>
      <c r="JH172" s="39"/>
      <c r="JI172" s="39"/>
      <c r="JJ172" s="39"/>
      <c r="JK172" s="39"/>
      <c r="JL172" s="39"/>
      <c r="JM172" s="39"/>
      <c r="JN172" s="39"/>
      <c r="JO172" s="39"/>
      <c r="JP172" s="39"/>
      <c r="JQ172" s="39"/>
      <c r="JR172" s="39"/>
      <c r="JS172" s="39"/>
      <c r="JT172" s="39"/>
      <c r="JU172" s="39"/>
      <c r="JV172" s="39"/>
      <c r="JW172" s="39"/>
      <c r="JX172" s="39"/>
      <c r="JY172" s="39"/>
      <c r="JZ172" s="39"/>
      <c r="KA172" s="39"/>
      <c r="KB172" s="39"/>
      <c r="KC172" s="39"/>
      <c r="KD172" s="39"/>
      <c r="KE172" s="39"/>
      <c r="KF172" s="39"/>
      <c r="KG172" s="39"/>
      <c r="KH172" s="39"/>
      <c r="KI172" s="39"/>
      <c r="KJ172" s="39"/>
      <c r="KK172" s="39"/>
      <c r="KL172" s="39"/>
      <c r="KM172" s="39"/>
      <c r="KN172" s="39"/>
      <c r="KO172" s="39"/>
      <c r="KP172" s="39"/>
      <c r="KQ172" s="39"/>
      <c r="KR172" s="39"/>
      <c r="KS172" s="39"/>
      <c r="KT172" s="39"/>
      <c r="KU172" s="39"/>
      <c r="KV172" s="39"/>
      <c r="KW172" s="39"/>
      <c r="KX172" s="39"/>
      <c r="KY172" s="39"/>
      <c r="KZ172" s="39"/>
      <c r="LA172" s="39"/>
      <c r="LB172" s="39"/>
      <c r="LC172" s="39"/>
      <c r="LD172" s="39"/>
      <c r="LE172" s="39"/>
      <c r="LF172" s="39"/>
      <c r="LG172" s="39"/>
      <c r="LH172" s="39"/>
      <c r="LI172" s="39"/>
      <c r="LJ172" s="39"/>
      <c r="LK172" s="39"/>
      <c r="LL172" s="39"/>
      <c r="LM172" s="39"/>
      <c r="LN172" s="39"/>
      <c r="LO172" s="39"/>
      <c r="LP172" s="39"/>
      <c r="LQ172" s="39"/>
      <c r="LR172" s="39"/>
      <c r="LS172" s="39"/>
      <c r="LT172" s="39"/>
      <c r="LU172" s="39"/>
      <c r="LV172" s="39"/>
      <c r="LW172" s="39"/>
      <c r="LX172" s="39"/>
      <c r="LY172" s="39"/>
      <c r="LZ172" s="39"/>
      <c r="MA172" s="39"/>
      <c r="MB172" s="39"/>
      <c r="MC172" s="39"/>
      <c r="MD172" s="39"/>
      <c r="ME172" s="39"/>
      <c r="MF172" s="39"/>
      <c r="MG172" s="39"/>
      <c r="MH172" s="39"/>
      <c r="MI172" s="39"/>
      <c r="MJ172" s="39"/>
      <c r="MK172" s="39"/>
      <c r="ML172" s="39"/>
      <c r="MM172" s="39"/>
      <c r="MN172" s="39"/>
      <c r="MO172" s="39"/>
      <c r="MP172" s="39"/>
      <c r="MQ172" s="39"/>
      <c r="MR172" s="39"/>
      <c r="MS172" s="39"/>
      <c r="MT172" s="39"/>
      <c r="MU172" s="39"/>
      <c r="MV172" s="39"/>
      <c r="MW172" s="39"/>
      <c r="MX172" s="39"/>
      <c r="MY172" s="39"/>
      <c r="MZ172" s="39"/>
      <c r="NA172" s="39"/>
      <c r="NB172" s="39"/>
      <c r="NC172" s="39"/>
      <c r="ND172" s="39"/>
      <c r="NE172" s="39"/>
      <c r="NF172" s="39"/>
      <c r="NG172" s="39"/>
      <c r="NH172" s="39"/>
      <c r="NI172" s="39"/>
      <c r="NJ172" s="39"/>
      <c r="NK172" s="39"/>
      <c r="NL172" s="39"/>
      <c r="NM172" s="39"/>
      <c r="NN172" s="39"/>
      <c r="NO172" s="39"/>
      <c r="NP172" s="39"/>
      <c r="NQ172" s="39"/>
      <c r="NR172" s="39"/>
      <c r="NS172" s="39"/>
      <c r="NT172" s="39"/>
      <c r="NU172" s="39"/>
      <c r="NV172" s="39"/>
      <c r="NW172" s="39"/>
      <c r="NX172" s="39"/>
      <c r="NY172" s="39"/>
      <c r="NZ172" s="39"/>
      <c r="OA172" s="39"/>
      <c r="OB172" s="39"/>
      <c r="OC172" s="39"/>
      <c r="OD172" s="39"/>
      <c r="OE172" s="39"/>
      <c r="OF172" s="39"/>
      <c r="OG172" s="39"/>
      <c r="OH172" s="39"/>
      <c r="OI172" s="39"/>
      <c r="OJ172" s="39"/>
      <c r="OK172" s="39"/>
      <c r="OL172" s="39"/>
      <c r="OM172" s="39"/>
      <c r="ON172" s="39"/>
      <c r="OO172" s="39"/>
      <c r="OP172" s="39"/>
      <c r="OQ172" s="39"/>
      <c r="OR172" s="39"/>
      <c r="OS172" s="39"/>
      <c r="OT172" s="39"/>
      <c r="OU172" s="39"/>
      <c r="OV172" s="39"/>
      <c r="OW172" s="39"/>
      <c r="OX172" s="39"/>
      <c r="OY172" s="39"/>
      <c r="OZ172" s="39"/>
      <c r="PA172" s="39"/>
      <c r="PB172" s="39"/>
      <c r="PC172" s="39"/>
      <c r="PD172" s="39"/>
      <c r="PE172" s="39"/>
      <c r="PF172" s="39"/>
      <c r="PG172" s="39"/>
      <c r="PH172" s="39"/>
      <c r="PI172" s="39"/>
      <c r="PJ172" s="39"/>
      <c r="PK172" s="39"/>
      <c r="PL172" s="39"/>
      <c r="PM172" s="39"/>
      <c r="PN172" s="39"/>
      <c r="PO172" s="39"/>
      <c r="PP172" s="39"/>
      <c r="PQ172" s="39"/>
      <c r="PR172" s="39"/>
      <c r="PS172" s="39"/>
      <c r="PT172" s="39"/>
      <c r="PU172" s="39"/>
      <c r="PV172" s="39"/>
      <c r="PW172" s="39"/>
      <c r="PX172" s="39"/>
      <c r="PY172" s="39"/>
      <c r="PZ172" s="39"/>
      <c r="QA172" s="39"/>
      <c r="QB172" s="39"/>
      <c r="QC172" s="39"/>
      <c r="QD172" s="39"/>
      <c r="QE172" s="39"/>
      <c r="QF172" s="39"/>
      <c r="QG172" s="39"/>
      <c r="QH172" s="39"/>
      <c r="QI172" s="39"/>
      <c r="QJ172" s="39"/>
      <c r="QK172" s="39"/>
      <c r="QL172" s="39"/>
      <c r="QM172" s="39"/>
      <c r="QN172" s="39"/>
      <c r="QO172" s="39"/>
      <c r="QP172" s="39"/>
      <c r="QQ172" s="39"/>
      <c r="QR172" s="39"/>
      <c r="QS172" s="39"/>
      <c r="QT172" s="39"/>
      <c r="QU172" s="39"/>
      <c r="QV172" s="39"/>
      <c r="QW172" s="39"/>
      <c r="QX172" s="39"/>
      <c r="QY172" s="39"/>
      <c r="QZ172" s="39"/>
      <c r="RA172" s="39"/>
      <c r="RB172" s="39"/>
      <c r="RC172" s="39"/>
      <c r="RD172" s="39"/>
      <c r="RE172" s="39"/>
      <c r="RF172" s="39"/>
      <c r="RG172" s="39"/>
      <c r="RH172" s="39"/>
      <c r="RI172" s="39"/>
      <c r="RJ172" s="39"/>
      <c r="RK172" s="39"/>
      <c r="RL172" s="39"/>
      <c r="RM172" s="39"/>
      <c r="RN172" s="39"/>
      <c r="RO172" s="39"/>
      <c r="RP172" s="39"/>
      <c r="RQ172" s="39"/>
      <c r="RR172" s="39"/>
      <c r="RS172" s="39"/>
      <c r="RT172" s="39"/>
      <c r="RU172" s="39"/>
      <c r="RV172" s="39"/>
      <c r="RW172" s="39"/>
      <c r="RX172" s="39"/>
      <c r="RY172" s="39"/>
      <c r="RZ172" s="39"/>
      <c r="SA172" s="39"/>
      <c r="SB172" s="39"/>
      <c r="SC172" s="39"/>
      <c r="SD172" s="39"/>
      <c r="SE172" s="39"/>
      <c r="SF172" s="39"/>
      <c r="SG172" s="39"/>
      <c r="SH172" s="39"/>
      <c r="SI172" s="39"/>
      <c r="SJ172" s="39"/>
      <c r="SK172" s="39"/>
      <c r="SL172" s="39"/>
      <c r="SM172" s="39"/>
      <c r="SN172" s="39"/>
      <c r="SO172" s="39"/>
      <c r="SP172" s="39"/>
      <c r="SQ172" s="39"/>
      <c r="SR172" s="39"/>
      <c r="SS172" s="39"/>
      <c r="ST172" s="39"/>
      <c r="SU172" s="39"/>
      <c r="SV172" s="39"/>
      <c r="SW172" s="39"/>
      <c r="SX172" s="39"/>
      <c r="SY172" s="39"/>
      <c r="SZ172" s="39"/>
      <c r="TA172" s="39"/>
      <c r="TB172" s="39"/>
      <c r="TC172" s="39"/>
      <c r="TD172" s="39"/>
      <c r="TE172" s="39"/>
      <c r="TF172" s="39"/>
      <c r="TG172" s="39"/>
      <c r="TH172" s="39"/>
      <c r="TI172" s="39"/>
      <c r="TJ172" s="39"/>
      <c r="TK172" s="39"/>
      <c r="TL172" s="39"/>
      <c r="TM172" s="39"/>
      <c r="TN172" s="39"/>
      <c r="TO172" s="39"/>
      <c r="TP172" s="39"/>
      <c r="TQ172" s="39"/>
      <c r="TR172" s="39"/>
      <c r="TS172" s="39"/>
      <c r="TT172" s="39"/>
      <c r="TU172" s="39"/>
      <c r="TV172" s="39"/>
      <c r="TW172" s="39"/>
      <c r="TX172" s="39"/>
      <c r="TY172" s="39"/>
      <c r="TZ172" s="39"/>
      <c r="UA172" s="39"/>
      <c r="UB172" s="39"/>
      <c r="UC172" s="39"/>
      <c r="UD172" s="39"/>
      <c r="UE172" s="39"/>
      <c r="UF172" s="39"/>
      <c r="UG172" s="39"/>
      <c r="UH172" s="39"/>
      <c r="UI172" s="39"/>
      <c r="UJ172" s="39"/>
      <c r="UK172" s="39"/>
      <c r="UL172" s="39"/>
      <c r="UM172" s="39"/>
      <c r="UN172" s="39"/>
      <c r="UO172" s="39"/>
      <c r="UP172" s="39"/>
      <c r="UQ172" s="39"/>
      <c r="UR172" s="39"/>
      <c r="US172" s="39"/>
      <c r="UT172" s="39"/>
      <c r="UU172" s="39"/>
      <c r="UV172" s="39"/>
      <c r="UW172" s="39"/>
      <c r="UX172" s="39"/>
      <c r="UY172" s="39"/>
      <c r="UZ172" s="39"/>
      <c r="VA172" s="39"/>
      <c r="VB172" s="39"/>
      <c r="VC172" s="39"/>
      <c r="VD172" s="39"/>
      <c r="VE172" s="39"/>
      <c r="VF172" s="39"/>
      <c r="VG172" s="39"/>
      <c r="VH172" s="39"/>
      <c r="VI172" s="39"/>
      <c r="VJ172" s="39"/>
      <c r="VK172" s="39"/>
      <c r="VL172" s="39"/>
      <c r="VM172" s="39"/>
      <c r="VN172" s="39"/>
      <c r="VO172" s="39"/>
      <c r="VP172" s="39"/>
      <c r="VQ172" s="39"/>
      <c r="VR172" s="39"/>
      <c r="VS172" s="39"/>
      <c r="VT172" s="39"/>
      <c r="VU172" s="39"/>
      <c r="VV172" s="39"/>
      <c r="VW172" s="39"/>
      <c r="VX172" s="39"/>
      <c r="VY172" s="39"/>
      <c r="VZ172" s="39"/>
      <c r="WA172" s="39"/>
      <c r="WB172" s="39"/>
      <c r="WC172" s="39"/>
      <c r="WD172" s="39"/>
      <c r="WE172" s="39"/>
      <c r="WF172" s="39"/>
      <c r="WG172" s="39"/>
      <c r="WH172" s="39"/>
      <c r="WI172" s="39"/>
      <c r="WJ172" s="39"/>
      <c r="WK172" s="39"/>
      <c r="WL172" s="39"/>
      <c r="WM172" s="39"/>
      <c r="WN172" s="39"/>
      <c r="WO172" s="39"/>
      <c r="WP172" s="39"/>
      <c r="WQ172" s="39"/>
      <c r="WR172" s="39"/>
      <c r="WS172" s="39"/>
      <c r="WT172" s="39"/>
      <c r="WU172" s="39"/>
      <c r="WV172" s="39"/>
      <c r="WW172" s="39"/>
      <c r="WX172" s="39"/>
      <c r="WY172" s="39"/>
      <c r="WZ172" s="39"/>
      <c r="XA172" s="39"/>
      <c r="XB172" s="39"/>
      <c r="XC172" s="39"/>
      <c r="XD172" s="39"/>
      <c r="XE172" s="39"/>
      <c r="XF172" s="39"/>
      <c r="XG172" s="39"/>
      <c r="XH172" s="39"/>
      <c r="XI172" s="39"/>
      <c r="XJ172" s="39"/>
      <c r="XK172" s="39"/>
      <c r="XL172" s="39"/>
      <c r="XM172" s="39"/>
      <c r="XN172" s="39"/>
      <c r="XO172" s="39"/>
      <c r="XP172" s="39"/>
      <c r="XQ172" s="39"/>
      <c r="XR172" s="39"/>
      <c r="XS172" s="39"/>
      <c r="XT172" s="39"/>
      <c r="XU172" s="39"/>
      <c r="XV172" s="39"/>
      <c r="XW172" s="39"/>
      <c r="XX172" s="39"/>
      <c r="XY172" s="39"/>
      <c r="XZ172" s="39"/>
      <c r="YA172" s="39"/>
      <c r="YB172" s="39"/>
      <c r="YC172" s="39"/>
      <c r="YD172" s="39"/>
      <c r="YE172" s="39"/>
      <c r="YF172" s="39"/>
      <c r="YG172" s="39"/>
      <c r="YH172" s="39"/>
      <c r="YI172" s="39"/>
      <c r="YJ172" s="39"/>
      <c r="YK172" s="39"/>
      <c r="YL172" s="39"/>
      <c r="YM172" s="39"/>
      <c r="YN172" s="39"/>
      <c r="YO172" s="39"/>
      <c r="YP172" s="39"/>
      <c r="YQ172" s="39"/>
      <c r="YR172" s="39"/>
      <c r="YS172" s="39"/>
      <c r="YT172" s="39"/>
      <c r="YU172" s="39"/>
      <c r="YV172" s="39"/>
      <c r="YW172" s="39"/>
      <c r="YX172" s="39"/>
      <c r="YY172" s="39"/>
      <c r="YZ172" s="39"/>
      <c r="ZA172" s="39"/>
      <c r="ZB172" s="39"/>
      <c r="ZC172" s="39"/>
      <c r="ZD172" s="39"/>
      <c r="ZE172" s="39"/>
      <c r="ZF172" s="39"/>
      <c r="ZG172" s="39"/>
      <c r="ZH172" s="39"/>
      <c r="ZI172" s="39"/>
      <c r="ZJ172" s="39"/>
      <c r="ZK172" s="39"/>
      <c r="ZL172" s="39"/>
      <c r="ZM172" s="39"/>
      <c r="ZN172" s="39"/>
      <c r="ZO172" s="39"/>
      <c r="ZP172" s="39"/>
      <c r="ZQ172" s="39"/>
      <c r="ZR172" s="39"/>
      <c r="ZS172" s="39"/>
      <c r="ZT172" s="39"/>
      <c r="ZU172" s="39"/>
      <c r="ZV172" s="39"/>
      <c r="ZW172" s="39"/>
      <c r="ZX172" s="39"/>
      <c r="ZY172" s="39"/>
      <c r="ZZ172" s="39"/>
      <c r="AAA172" s="39"/>
      <c r="AAB172" s="39"/>
      <c r="AAC172" s="39"/>
      <c r="AAD172" s="39"/>
      <c r="AAE172" s="39"/>
      <c r="AAF172" s="39"/>
      <c r="AAG172" s="39"/>
      <c r="AAH172" s="39"/>
      <c r="AAI172" s="39"/>
      <c r="AAJ172" s="39"/>
      <c r="AAK172" s="39"/>
      <c r="AAL172" s="39"/>
      <c r="AAM172" s="39"/>
      <c r="AAN172" s="39"/>
      <c r="AAO172" s="39"/>
      <c r="AAP172" s="39"/>
      <c r="AAQ172" s="39"/>
      <c r="AAR172" s="39"/>
      <c r="AAS172" s="39"/>
      <c r="AAT172" s="39"/>
      <c r="AAU172" s="39"/>
      <c r="AAV172" s="39"/>
      <c r="AAW172" s="39"/>
      <c r="AAX172" s="39"/>
      <c r="AAY172" s="39"/>
      <c r="AAZ172" s="39"/>
      <c r="ABA172" s="39"/>
      <c r="ABB172" s="39"/>
      <c r="ABC172" s="39"/>
      <c r="ABD172" s="39"/>
      <c r="ABE172" s="39"/>
      <c r="ABF172" s="39"/>
      <c r="ABG172" s="39"/>
      <c r="ABH172" s="39"/>
      <c r="ABI172" s="39"/>
      <c r="ABJ172" s="39"/>
      <c r="ABK172" s="39"/>
      <c r="ABL172" s="39"/>
      <c r="ABM172" s="39"/>
      <c r="ABN172" s="39"/>
      <c r="ABO172" s="39"/>
      <c r="ABP172" s="39"/>
      <c r="ABQ172" s="39"/>
      <c r="ABR172" s="39"/>
      <c r="ABS172" s="39"/>
      <c r="ABT172" s="39"/>
      <c r="ABU172" s="39"/>
      <c r="ABV172" s="39"/>
      <c r="ABW172" s="39"/>
      <c r="ABX172" s="39"/>
      <c r="ABY172" s="39"/>
      <c r="ABZ172" s="39"/>
      <c r="ACA172" s="39"/>
      <c r="ACB172" s="39"/>
      <c r="ACC172" s="39"/>
      <c r="ACD172" s="39"/>
      <c r="ACE172" s="39"/>
      <c r="ACF172" s="39"/>
      <c r="ACG172" s="39"/>
      <c r="ACH172" s="39"/>
      <c r="ACI172" s="39"/>
      <c r="ACJ172" s="39"/>
      <c r="ACK172" s="39"/>
      <c r="ACL172" s="39"/>
      <c r="ACM172" s="39"/>
      <c r="ACN172" s="39"/>
      <c r="ACO172" s="39"/>
      <c r="ACP172" s="39"/>
      <c r="ACQ172" s="39"/>
      <c r="ACR172" s="39"/>
      <c r="ACS172" s="39"/>
      <c r="ACT172" s="39"/>
      <c r="ACU172" s="39"/>
      <c r="ACV172" s="39"/>
      <c r="ACW172" s="39"/>
      <c r="ACX172" s="39"/>
      <c r="ACY172" s="39"/>
      <c r="ACZ172" s="39"/>
      <c r="ADA172" s="39"/>
      <c r="ADB172" s="39"/>
      <c r="ADC172" s="39"/>
      <c r="ADD172" s="39"/>
      <c r="ADE172" s="39"/>
      <c r="ADF172" s="39"/>
      <c r="ADG172" s="39"/>
      <c r="ADH172" s="39"/>
      <c r="ADI172" s="39"/>
      <c r="ADJ172" s="39"/>
      <c r="ADK172" s="39"/>
      <c r="ADL172" s="39"/>
      <c r="ADM172" s="39"/>
      <c r="ADN172" s="39"/>
      <c r="ADO172" s="39"/>
      <c r="ADP172" s="39"/>
      <c r="ADQ172" s="39"/>
      <c r="ADR172" s="39"/>
      <c r="ADS172" s="39"/>
      <c r="ADT172" s="39"/>
      <c r="ADU172" s="39"/>
      <c r="ADV172" s="39"/>
      <c r="ADW172" s="39"/>
      <c r="ADX172" s="39"/>
      <c r="ADY172" s="39"/>
      <c r="ADZ172" s="39"/>
      <c r="AEA172" s="39"/>
      <c r="AEB172" s="39"/>
      <c r="AEC172" s="39"/>
      <c r="AED172" s="39"/>
      <c r="AEE172" s="39"/>
      <c r="AEF172" s="39"/>
      <c r="AEG172" s="39"/>
      <c r="AEH172" s="39"/>
      <c r="AEI172" s="39"/>
      <c r="AEJ172" s="39"/>
      <c r="AEK172" s="39"/>
      <c r="AEL172" s="39"/>
      <c r="AEM172" s="39"/>
      <c r="AEN172" s="39"/>
      <c r="AEO172" s="39"/>
      <c r="AEP172" s="39"/>
      <c r="AEQ172" s="39"/>
      <c r="AER172" s="39"/>
      <c r="AES172" s="39"/>
      <c r="AET172" s="39"/>
      <c r="AEU172" s="39"/>
      <c r="AEV172" s="39"/>
      <c r="AEW172" s="39"/>
      <c r="AEX172" s="39"/>
      <c r="AEY172" s="39"/>
      <c r="AEZ172" s="39"/>
      <c r="AFA172" s="39"/>
      <c r="AFB172" s="39"/>
      <c r="AFC172" s="39"/>
      <c r="AFD172" s="39"/>
      <c r="AFE172" s="39"/>
      <c r="AFF172" s="39"/>
      <c r="AFG172" s="39"/>
      <c r="AFH172" s="39"/>
      <c r="AFI172" s="39"/>
      <c r="AFJ172" s="39"/>
      <c r="AFK172" s="39"/>
      <c r="AFL172" s="39"/>
      <c r="AFM172" s="39"/>
      <c r="AFN172" s="39"/>
      <c r="AFO172" s="39"/>
      <c r="AFP172" s="39"/>
      <c r="AFQ172" s="39"/>
      <c r="AFR172" s="39"/>
      <c r="AFS172" s="39"/>
      <c r="AFT172" s="39"/>
      <c r="AFU172" s="39"/>
      <c r="AFV172" s="39"/>
      <c r="AFW172" s="39"/>
      <c r="AFX172" s="39"/>
      <c r="AFY172" s="39"/>
      <c r="AFZ172" s="39"/>
      <c r="AGA172" s="39"/>
      <c r="AGB172" s="39"/>
      <c r="AGC172" s="39"/>
      <c r="AGD172" s="39"/>
      <c r="AGE172" s="39"/>
      <c r="AGF172" s="39"/>
      <c r="AGG172" s="39"/>
      <c r="AGH172" s="39"/>
      <c r="AGI172" s="39"/>
      <c r="AGJ172" s="39"/>
      <c r="AGK172" s="39"/>
      <c r="AGL172" s="39"/>
      <c r="AGM172" s="39"/>
      <c r="AGN172" s="39"/>
      <c r="AGO172" s="39"/>
      <c r="AGP172" s="39"/>
      <c r="AGQ172" s="39"/>
      <c r="AGR172" s="39"/>
      <c r="AGS172" s="39"/>
      <c r="AGT172" s="39"/>
      <c r="AGU172" s="39"/>
      <c r="AGV172" s="39"/>
      <c r="AGW172" s="39"/>
      <c r="AGX172" s="39"/>
      <c r="AGY172" s="39"/>
      <c r="AGZ172" s="39"/>
      <c r="AHA172" s="39"/>
      <c r="AHB172" s="39"/>
      <c r="AHC172" s="39"/>
      <c r="AHD172" s="39"/>
      <c r="AHE172" s="39"/>
      <c r="AHF172" s="39"/>
      <c r="AHG172" s="39"/>
      <c r="AHH172" s="39"/>
      <c r="AHI172" s="39"/>
      <c r="AHJ172" s="39"/>
      <c r="AHK172" s="39"/>
      <c r="AHL172" s="39"/>
      <c r="AHM172" s="39"/>
      <c r="AHN172" s="39"/>
      <c r="AHO172" s="39"/>
      <c r="AHP172" s="39"/>
      <c r="AHQ172" s="39"/>
      <c r="AHR172" s="39"/>
      <c r="AHS172" s="39"/>
      <c r="AHT172" s="39"/>
      <c r="AHU172" s="39"/>
      <c r="AHV172" s="39"/>
      <c r="AHW172" s="39"/>
      <c r="AHX172" s="39"/>
      <c r="AHY172" s="39"/>
      <c r="AHZ172" s="39"/>
      <c r="AIA172" s="39"/>
      <c r="AIB172" s="39"/>
      <c r="AIC172" s="39"/>
      <c r="AID172" s="39"/>
      <c r="AIE172" s="39"/>
      <c r="AIF172" s="39"/>
      <c r="AIG172" s="39"/>
      <c r="AIH172" s="39"/>
      <c r="AII172" s="39"/>
      <c r="AIJ172" s="39"/>
      <c r="AIK172" s="39"/>
      <c r="AIL172" s="39"/>
      <c r="AIM172" s="39"/>
      <c r="AIN172" s="39"/>
      <c r="AIO172" s="39"/>
      <c r="AIP172" s="39"/>
      <c r="AIQ172" s="39"/>
      <c r="AIR172" s="39"/>
      <c r="AIS172" s="39"/>
      <c r="AIT172" s="39"/>
      <c r="AIU172" s="39"/>
      <c r="AIV172" s="39"/>
      <c r="AIW172" s="39"/>
      <c r="AIX172" s="39"/>
      <c r="AIY172" s="39"/>
      <c r="AIZ172" s="39"/>
      <c r="AJA172" s="39"/>
      <c r="AJB172" s="39"/>
      <c r="AJC172" s="39"/>
      <c r="AJD172" s="39"/>
      <c r="AJE172" s="39"/>
      <c r="AJF172" s="39"/>
      <c r="AJG172" s="39"/>
      <c r="AJH172" s="39"/>
      <c r="AJI172" s="39"/>
      <c r="AJJ172" s="39"/>
      <c r="AJK172" s="39"/>
      <c r="AJL172" s="39"/>
      <c r="AJM172" s="39"/>
      <c r="AJN172" s="39"/>
      <c r="AJO172" s="39"/>
      <c r="AJP172" s="39"/>
      <c r="AJQ172" s="39"/>
      <c r="AJR172" s="39"/>
      <c r="AJS172" s="39"/>
      <c r="AJT172" s="39"/>
      <c r="AJU172" s="39"/>
      <c r="AJV172" s="39"/>
      <c r="AJW172" s="39"/>
      <c r="AJX172" s="39"/>
      <c r="AJY172" s="39"/>
      <c r="AJZ172" s="39"/>
      <c r="AKA172" s="39"/>
      <c r="AKB172" s="39"/>
      <c r="AKC172" s="39"/>
      <c r="AKD172" s="39"/>
      <c r="AKE172" s="39"/>
      <c r="AKF172" s="39"/>
      <c r="AKG172" s="39"/>
      <c r="AKH172" s="39"/>
      <c r="AKI172" s="39"/>
      <c r="AKJ172" s="39"/>
      <c r="AKK172" s="39"/>
      <c r="AKL172" s="39"/>
      <c r="AKM172" s="39"/>
      <c r="AKN172" s="39"/>
      <c r="AKO172" s="39"/>
      <c r="AKP172" s="39"/>
      <c r="AKQ172" s="39"/>
      <c r="AKR172" s="39"/>
      <c r="AKS172" s="39"/>
      <c r="AKT172" s="39"/>
      <c r="AKU172" s="39"/>
      <c r="AKV172" s="39"/>
      <c r="AKW172" s="39"/>
      <c r="AKX172" s="39"/>
      <c r="AKY172" s="39"/>
      <c r="AKZ172" s="39"/>
      <c r="ALA172" s="39"/>
      <c r="ALB172" s="39"/>
      <c r="ALC172" s="39"/>
      <c r="ALD172" s="39"/>
      <c r="ALE172" s="39"/>
      <c r="ALF172" s="39"/>
      <c r="ALG172" s="39"/>
      <c r="ALH172" s="39"/>
      <c r="ALI172" s="39"/>
      <c r="ALJ172" s="39"/>
      <c r="ALK172" s="39"/>
      <c r="ALL172" s="39"/>
      <c r="ALM172" s="39"/>
      <c r="ALN172" s="39"/>
      <c r="ALO172" s="39"/>
      <c r="ALP172" s="39"/>
      <c r="ALQ172" s="39"/>
      <c r="ALR172" s="39"/>
      <c r="ALS172" s="39"/>
      <c r="ALT172" s="39"/>
      <c r="ALU172" s="39"/>
      <c r="ALV172" s="39"/>
      <c r="ALW172" s="39"/>
      <c r="ALX172" s="39"/>
      <c r="ALY172" s="39"/>
      <c r="ALZ172" s="39"/>
      <c r="AMA172" s="39"/>
      <c r="AMB172" s="39"/>
      <c r="AMC172" s="39"/>
      <c r="AMD172" s="39"/>
      <c r="AME172" s="39"/>
      <c r="AMF172" s="39"/>
      <c r="AMG172" s="39"/>
      <c r="AMH172" s="39"/>
      <c r="AMI172" s="39"/>
      <c r="AMJ172" s="39"/>
      <c r="AMK172" s="39"/>
      <c r="AML172" s="39"/>
      <c r="AMM172" s="39"/>
      <c r="AMN172" s="39"/>
      <c r="AMO172" s="39"/>
      <c r="AMP172" s="39"/>
      <c r="AMQ172" s="39"/>
      <c r="AMR172" s="39"/>
      <c r="AMS172" s="39"/>
      <c r="AMT172" s="39"/>
      <c r="AMU172" s="39"/>
      <c r="AMV172" s="39"/>
      <c r="AMW172" s="39"/>
      <c r="AMX172" s="39"/>
      <c r="AMY172" s="39"/>
      <c r="AMZ172" s="39"/>
      <c r="ANA172" s="39"/>
      <c r="ANB172" s="39"/>
      <c r="ANC172" s="39"/>
      <c r="AND172" s="39"/>
      <c r="ANE172" s="39"/>
      <c r="ANF172" s="39"/>
      <c r="ANG172" s="39"/>
      <c r="ANH172" s="39"/>
      <c r="ANI172" s="39"/>
      <c r="ANJ172" s="39"/>
      <c r="ANK172" s="39"/>
      <c r="ANL172" s="39"/>
      <c r="ANM172" s="39"/>
      <c r="ANN172" s="39"/>
      <c r="ANO172" s="39"/>
      <c r="ANP172" s="39"/>
      <c r="ANQ172" s="39"/>
      <c r="ANR172" s="39"/>
      <c r="ANS172" s="39"/>
      <c r="ANT172" s="39"/>
      <c r="ANU172" s="39"/>
      <c r="ANV172" s="39"/>
      <c r="ANW172" s="39"/>
      <c r="ANX172" s="39"/>
      <c r="ANY172" s="39"/>
      <c r="ANZ172" s="39"/>
      <c r="AOA172" s="39"/>
      <c r="AOB172" s="39"/>
      <c r="AOC172" s="39"/>
      <c r="AOD172" s="39"/>
      <c r="AOE172" s="39"/>
      <c r="AOF172" s="39"/>
      <c r="AOG172" s="39"/>
      <c r="AOH172" s="39"/>
      <c r="AOI172" s="39"/>
      <c r="AOJ172" s="39"/>
      <c r="AOK172" s="39"/>
      <c r="AOL172" s="39"/>
      <c r="AOM172" s="39"/>
      <c r="AON172" s="39"/>
      <c r="AOO172" s="39"/>
      <c r="AOP172" s="39"/>
      <c r="AOQ172" s="39"/>
      <c r="AOR172" s="39"/>
      <c r="AOS172" s="39"/>
      <c r="AOT172" s="39"/>
      <c r="AOU172" s="39"/>
      <c r="AOV172" s="39"/>
      <c r="AOW172" s="39"/>
      <c r="AOX172" s="39"/>
      <c r="AOY172" s="39"/>
      <c r="AOZ172" s="39"/>
      <c r="APA172" s="39"/>
      <c r="APB172" s="39"/>
      <c r="APC172" s="39"/>
      <c r="APD172" s="39"/>
      <c r="APE172" s="39"/>
      <c r="APF172" s="39"/>
      <c r="APG172" s="39"/>
      <c r="APH172" s="39"/>
      <c r="API172" s="39"/>
      <c r="APJ172" s="39"/>
      <c r="APK172" s="39"/>
      <c r="APL172" s="39"/>
      <c r="APM172" s="39"/>
      <c r="APN172" s="39"/>
      <c r="APO172" s="39"/>
      <c r="APP172" s="39"/>
      <c r="APQ172" s="39"/>
      <c r="APR172" s="39"/>
      <c r="APS172" s="39"/>
      <c r="APT172" s="39"/>
      <c r="APU172" s="39"/>
      <c r="APV172" s="39"/>
      <c r="APW172" s="39"/>
      <c r="APX172" s="39"/>
      <c r="APY172" s="39"/>
      <c r="APZ172" s="39"/>
      <c r="AQA172" s="39"/>
      <c r="AQB172" s="39"/>
      <c r="AQC172" s="39"/>
      <c r="AQD172" s="39"/>
      <c r="AQE172" s="39"/>
      <c r="AQF172" s="39"/>
      <c r="AQG172" s="39"/>
      <c r="AQH172" s="39"/>
      <c r="AQI172" s="39"/>
      <c r="AQJ172" s="39"/>
      <c r="AQK172" s="39"/>
      <c r="AQL172" s="39"/>
      <c r="AQM172" s="39"/>
      <c r="AQN172" s="39"/>
      <c r="AQO172" s="39"/>
      <c r="AQP172" s="39"/>
      <c r="AQQ172" s="39"/>
      <c r="AQR172" s="39"/>
      <c r="AQS172" s="39"/>
      <c r="AQT172" s="39"/>
      <c r="AQU172" s="39"/>
      <c r="AQV172" s="39"/>
      <c r="AQW172" s="39"/>
      <c r="AQX172" s="39"/>
      <c r="AQY172" s="39"/>
      <c r="AQZ172" s="39"/>
      <c r="ARA172" s="39"/>
      <c r="ARB172" s="39"/>
      <c r="ARC172" s="39"/>
      <c r="ARD172" s="39"/>
      <c r="ARE172" s="39"/>
      <c r="ARF172" s="39"/>
      <c r="ARG172" s="39"/>
      <c r="ARH172" s="39"/>
      <c r="ARI172" s="39"/>
      <c r="ARJ172" s="39"/>
      <c r="ARK172" s="39"/>
      <c r="ARL172" s="39"/>
      <c r="ARM172" s="39"/>
      <c r="ARN172" s="39"/>
      <c r="ARO172" s="39"/>
      <c r="ARP172" s="39"/>
      <c r="ARQ172" s="39"/>
      <c r="ARR172" s="39"/>
      <c r="ARS172" s="39"/>
      <c r="ART172" s="39"/>
      <c r="ARU172" s="39"/>
      <c r="ARV172" s="39"/>
      <c r="ARW172" s="39"/>
      <c r="ARX172" s="39"/>
      <c r="ARY172" s="39"/>
      <c r="ARZ172" s="39"/>
      <c r="ASA172" s="39"/>
      <c r="ASB172" s="39"/>
      <c r="ASC172" s="39"/>
      <c r="ASD172" s="39"/>
      <c r="ASE172" s="39"/>
      <c r="ASF172" s="39"/>
      <c r="ASG172" s="39"/>
      <c r="ASH172" s="39"/>
      <c r="ASI172" s="39"/>
      <c r="ASJ172" s="39"/>
      <c r="ASK172" s="39"/>
      <c r="ASL172" s="39"/>
      <c r="ASM172" s="39"/>
      <c r="ASN172" s="39"/>
      <c r="ASO172" s="39"/>
      <c r="ASP172" s="39"/>
      <c r="ASQ172" s="39"/>
      <c r="ASR172" s="39"/>
      <c r="ASS172" s="39"/>
      <c r="AST172" s="39"/>
      <c r="ASU172" s="39"/>
      <c r="ASV172" s="39"/>
      <c r="ASW172" s="39"/>
      <c r="ASX172" s="39"/>
      <c r="ASY172" s="39"/>
      <c r="ASZ172" s="39"/>
      <c r="ATA172" s="39"/>
      <c r="ATB172" s="39"/>
      <c r="ATC172" s="39"/>
      <c r="ATD172" s="39"/>
      <c r="ATE172" s="39"/>
      <c r="ATF172" s="39"/>
      <c r="ATG172" s="39"/>
      <c r="ATH172" s="39"/>
      <c r="ATI172" s="39"/>
      <c r="ATJ172" s="39"/>
      <c r="ATK172" s="39"/>
      <c r="ATL172" s="39"/>
      <c r="ATM172" s="39"/>
      <c r="ATN172" s="39"/>
      <c r="ATO172" s="39"/>
      <c r="ATP172" s="39"/>
      <c r="ATQ172" s="39"/>
      <c r="ATR172" s="39"/>
      <c r="ATS172" s="39"/>
      <c r="ATT172" s="39"/>
      <c r="ATU172" s="39"/>
      <c r="ATV172" s="39"/>
      <c r="ATW172" s="39"/>
      <c r="ATX172" s="39"/>
      <c r="ATY172" s="39"/>
      <c r="ATZ172" s="39"/>
      <c r="AUA172" s="39"/>
      <c r="AUB172" s="39"/>
      <c r="AUC172" s="39"/>
      <c r="AUD172" s="39"/>
      <c r="AUE172" s="39"/>
      <c r="AUF172" s="39"/>
      <c r="AUG172" s="39"/>
      <c r="AUH172" s="39"/>
      <c r="AUI172" s="39"/>
      <c r="AUJ172" s="39"/>
      <c r="AUK172" s="39"/>
      <c r="AUL172" s="39"/>
      <c r="AUM172" s="39"/>
      <c r="AUN172" s="39"/>
      <c r="AUO172" s="39"/>
      <c r="AUP172" s="39"/>
      <c r="AUQ172" s="39"/>
      <c r="AUR172" s="39"/>
      <c r="AUS172" s="39"/>
      <c r="AUT172" s="39"/>
      <c r="AUU172" s="39"/>
      <c r="AUV172" s="39"/>
      <c r="AUW172" s="39"/>
      <c r="AUX172" s="39"/>
      <c r="AUY172" s="39"/>
      <c r="AUZ172" s="39"/>
      <c r="AVA172" s="39"/>
      <c r="AVB172" s="39"/>
      <c r="AVC172" s="39"/>
      <c r="AVD172" s="39"/>
      <c r="AVE172" s="39"/>
      <c r="AVF172" s="39"/>
      <c r="AVG172" s="39"/>
      <c r="AVH172" s="39"/>
      <c r="AVI172" s="39"/>
      <c r="AVJ172" s="39"/>
      <c r="AVK172" s="39"/>
      <c r="AVL172" s="39"/>
      <c r="AVM172" s="39"/>
      <c r="AVN172" s="39"/>
      <c r="AVO172" s="39"/>
      <c r="AVP172" s="39"/>
      <c r="AVQ172" s="39"/>
      <c r="AVR172" s="39"/>
      <c r="AVS172" s="39"/>
      <c r="AVT172" s="39"/>
      <c r="AVU172" s="39"/>
      <c r="AVV172" s="39"/>
      <c r="AVW172" s="39"/>
      <c r="AVX172" s="39"/>
      <c r="AVY172" s="39"/>
      <c r="AVZ172" s="39"/>
      <c r="AWA172" s="39"/>
      <c r="AWB172" s="39"/>
      <c r="AWC172" s="39"/>
      <c r="AWD172" s="39"/>
      <c r="AWE172" s="39"/>
      <c r="AWF172" s="39"/>
      <c r="AWG172" s="39"/>
      <c r="AWH172" s="39"/>
      <c r="AWI172" s="39"/>
      <c r="AWJ172" s="39"/>
      <c r="AWK172" s="39"/>
      <c r="AWL172" s="39"/>
      <c r="AWM172" s="39"/>
      <c r="AWN172" s="39"/>
      <c r="AWO172" s="39"/>
      <c r="AWP172" s="39"/>
      <c r="AWQ172" s="39"/>
      <c r="AWR172" s="39"/>
      <c r="AWS172" s="39"/>
      <c r="AWT172" s="39"/>
      <c r="AWU172" s="39"/>
      <c r="AWV172" s="39"/>
      <c r="AWW172" s="39"/>
      <c r="AWX172" s="39"/>
      <c r="AWY172" s="39"/>
      <c r="AWZ172" s="39"/>
      <c r="AXA172" s="39"/>
      <c r="AXB172" s="39"/>
      <c r="AXC172" s="39"/>
      <c r="AXD172" s="39"/>
      <c r="AXE172" s="39"/>
      <c r="AXF172" s="39"/>
      <c r="AXG172" s="39"/>
      <c r="AXH172" s="39"/>
      <c r="AXI172" s="39"/>
      <c r="AXJ172" s="39"/>
      <c r="AXK172" s="39"/>
      <c r="AXL172" s="39"/>
      <c r="AXM172" s="39"/>
      <c r="AXN172" s="39"/>
      <c r="AXO172" s="39"/>
      <c r="AXP172" s="39"/>
      <c r="AXQ172" s="39"/>
      <c r="AXR172" s="39"/>
      <c r="AXS172" s="39"/>
      <c r="AXT172" s="39"/>
      <c r="AXU172" s="39"/>
      <c r="AXV172" s="39"/>
      <c r="AXW172" s="39"/>
      <c r="AXX172" s="39"/>
      <c r="AXY172" s="39"/>
      <c r="AXZ172" s="39"/>
      <c r="AYA172" s="39"/>
      <c r="AYB172" s="39"/>
      <c r="AYC172" s="39"/>
      <c r="AYD172" s="39"/>
      <c r="AYE172" s="39"/>
      <c r="AYF172" s="39"/>
      <c r="AYG172" s="39"/>
      <c r="AYH172" s="39"/>
      <c r="AYI172" s="39"/>
      <c r="AYJ172" s="39"/>
      <c r="AYK172" s="39"/>
      <c r="AYL172" s="39"/>
      <c r="AYM172" s="39"/>
      <c r="AYN172" s="39"/>
      <c r="AYO172" s="39"/>
      <c r="AYP172" s="39"/>
      <c r="AYQ172" s="39"/>
      <c r="AYR172" s="39"/>
      <c r="AYS172" s="39"/>
      <c r="AYT172" s="39"/>
      <c r="AYU172" s="39"/>
      <c r="AYV172" s="39"/>
      <c r="AYW172" s="39"/>
      <c r="AYX172" s="39"/>
      <c r="AYY172" s="39"/>
      <c r="AYZ172" s="39"/>
      <c r="AZA172" s="39"/>
      <c r="AZB172" s="39"/>
      <c r="AZC172" s="39"/>
      <c r="AZD172" s="39"/>
      <c r="AZE172" s="39"/>
      <c r="AZF172" s="39"/>
      <c r="AZG172" s="39"/>
      <c r="AZH172" s="39"/>
      <c r="AZI172" s="39"/>
      <c r="AZJ172" s="39"/>
      <c r="AZK172" s="39"/>
      <c r="AZL172" s="39"/>
      <c r="AZM172" s="39"/>
      <c r="AZN172" s="39"/>
      <c r="AZO172" s="39"/>
      <c r="AZP172" s="39"/>
      <c r="AZQ172" s="39"/>
      <c r="AZR172" s="39"/>
      <c r="AZS172" s="39"/>
      <c r="AZT172" s="39"/>
      <c r="AZU172" s="39"/>
      <c r="AZV172" s="39"/>
      <c r="AZW172" s="39"/>
      <c r="AZX172" s="39"/>
      <c r="AZY172" s="39"/>
      <c r="AZZ172" s="39"/>
      <c r="BAA172" s="39"/>
      <c r="BAB172" s="39"/>
      <c r="BAC172" s="39"/>
      <c r="BAD172" s="39"/>
      <c r="BAE172" s="39"/>
      <c r="BAF172" s="39"/>
      <c r="BAG172" s="39"/>
      <c r="BAH172" s="39"/>
      <c r="BAI172" s="39"/>
      <c r="BAJ172" s="39"/>
      <c r="BAK172" s="39"/>
      <c r="BAL172" s="39"/>
      <c r="BAM172" s="39"/>
      <c r="BAN172" s="39"/>
      <c r="BAO172" s="39"/>
      <c r="BAP172" s="39"/>
      <c r="BAQ172" s="39"/>
      <c r="BAR172" s="39"/>
      <c r="BAS172" s="39"/>
      <c r="BAT172" s="39"/>
      <c r="BAU172" s="39"/>
      <c r="BAV172" s="39"/>
      <c r="BAW172" s="39"/>
      <c r="BAX172" s="39"/>
      <c r="BAY172" s="39"/>
      <c r="BAZ172" s="39"/>
      <c r="BBA172" s="39"/>
      <c r="BBB172" s="39"/>
      <c r="BBC172" s="39"/>
      <c r="BBD172" s="39"/>
      <c r="BBE172" s="39"/>
      <c r="BBF172" s="39"/>
      <c r="BBG172" s="39"/>
      <c r="BBH172" s="39"/>
      <c r="BBI172" s="39"/>
      <c r="BBJ172" s="39"/>
      <c r="BBK172" s="39"/>
      <c r="BBL172" s="39"/>
      <c r="BBM172" s="39"/>
      <c r="BBN172" s="39"/>
      <c r="BBO172" s="39"/>
      <c r="BBP172" s="39"/>
      <c r="BBQ172" s="39"/>
      <c r="BBR172" s="39"/>
      <c r="BBS172" s="39"/>
      <c r="BBT172" s="39"/>
      <c r="BBU172" s="39"/>
      <c r="BBV172" s="39"/>
      <c r="BBW172" s="39"/>
      <c r="BBX172" s="39"/>
      <c r="BBY172" s="39"/>
      <c r="BBZ172" s="39"/>
      <c r="BCA172" s="39"/>
      <c r="BCB172" s="39"/>
      <c r="BCC172" s="39"/>
      <c r="BCD172" s="39"/>
      <c r="BCE172" s="39"/>
      <c r="BCF172" s="39"/>
      <c r="BCG172" s="39"/>
      <c r="BCH172" s="39"/>
      <c r="BCI172" s="39"/>
      <c r="BCJ172" s="39"/>
      <c r="BCK172" s="39"/>
      <c r="BCL172" s="39"/>
      <c r="BCM172" s="39"/>
      <c r="BCN172" s="39"/>
      <c r="BCO172" s="39"/>
      <c r="BCP172" s="39"/>
      <c r="BCQ172" s="39"/>
      <c r="BCR172" s="39"/>
      <c r="BCS172" s="39"/>
      <c r="BCT172" s="39"/>
      <c r="BCU172" s="39"/>
      <c r="BCV172" s="39"/>
      <c r="BCW172" s="39"/>
      <c r="BCX172" s="39"/>
      <c r="BCY172" s="39"/>
      <c r="BCZ172" s="39"/>
      <c r="BDA172" s="39"/>
      <c r="BDB172" s="39"/>
      <c r="BDC172" s="39"/>
      <c r="BDD172" s="39"/>
      <c r="BDE172" s="39"/>
      <c r="BDF172" s="39"/>
      <c r="BDG172" s="39"/>
      <c r="BDH172" s="39"/>
      <c r="BDI172" s="39"/>
      <c r="BDJ172" s="39"/>
      <c r="BDK172" s="39"/>
      <c r="BDL172" s="39"/>
      <c r="BDM172" s="39"/>
      <c r="BDN172" s="39"/>
      <c r="BDO172" s="39"/>
      <c r="BDP172" s="39"/>
      <c r="BDQ172" s="39"/>
      <c r="BDR172" s="39"/>
      <c r="BDS172" s="39"/>
      <c r="BDT172" s="39"/>
      <c r="BDU172" s="39"/>
      <c r="BDV172" s="39"/>
      <c r="BDW172" s="39"/>
      <c r="BDX172" s="39"/>
      <c r="BDY172" s="39"/>
      <c r="BDZ172" s="39"/>
      <c r="BEA172" s="39"/>
      <c r="BEB172" s="39"/>
      <c r="BEC172" s="39"/>
      <c r="BED172" s="39"/>
      <c r="BEE172" s="39"/>
      <c r="BEF172" s="39"/>
      <c r="BEG172" s="39"/>
      <c r="BEH172" s="39"/>
      <c r="BEI172" s="39"/>
      <c r="BEJ172" s="39"/>
      <c r="BEK172" s="39"/>
      <c r="BEL172" s="39"/>
      <c r="BEM172" s="39"/>
      <c r="BEN172" s="39"/>
      <c r="BEO172" s="39"/>
      <c r="BEP172" s="39"/>
      <c r="BEQ172" s="39"/>
      <c r="BER172" s="39"/>
      <c r="BES172" s="39"/>
      <c r="BET172" s="39"/>
      <c r="BEU172" s="39"/>
      <c r="BEV172" s="39"/>
      <c r="BEW172" s="39"/>
      <c r="BEX172" s="39"/>
      <c r="BEY172" s="39"/>
      <c r="BEZ172" s="39"/>
      <c r="BFA172" s="39"/>
      <c r="BFB172" s="39"/>
      <c r="BFC172" s="39"/>
      <c r="BFD172" s="39"/>
      <c r="BFE172" s="39"/>
      <c r="BFF172" s="39"/>
      <c r="BFG172" s="39"/>
      <c r="BFH172" s="39"/>
      <c r="BFI172" s="39"/>
      <c r="BFJ172" s="39"/>
      <c r="BFK172" s="39"/>
      <c r="BFL172" s="39"/>
      <c r="BFM172" s="39"/>
      <c r="BFN172" s="39"/>
      <c r="BFO172" s="39"/>
      <c r="BFP172" s="39"/>
      <c r="BFQ172" s="39"/>
      <c r="BFR172" s="39"/>
      <c r="BFS172" s="39"/>
      <c r="BFT172" s="39"/>
      <c r="BFU172" s="39"/>
      <c r="BFV172" s="39"/>
      <c r="BFW172" s="39"/>
      <c r="BFX172" s="39"/>
      <c r="BFY172" s="39"/>
      <c r="BFZ172" s="39"/>
      <c r="BGA172" s="39"/>
      <c r="BGB172" s="39"/>
      <c r="BGC172" s="39"/>
      <c r="BGD172" s="39"/>
      <c r="BGE172" s="39"/>
      <c r="BGF172" s="39"/>
      <c r="BGG172" s="39"/>
      <c r="BGH172" s="39"/>
      <c r="BGI172" s="39"/>
      <c r="BGJ172" s="39"/>
      <c r="BGK172" s="39"/>
      <c r="BGL172" s="39"/>
      <c r="BGM172" s="39"/>
      <c r="BGN172" s="39"/>
      <c r="BGO172" s="39"/>
      <c r="BGP172" s="39"/>
      <c r="BGQ172" s="39"/>
      <c r="BGR172" s="39"/>
      <c r="BGS172" s="39"/>
      <c r="BGT172" s="39"/>
      <c r="BGU172" s="39"/>
      <c r="BGV172" s="39"/>
      <c r="BGW172" s="39"/>
      <c r="BGX172" s="39"/>
      <c r="BGY172" s="39"/>
      <c r="BGZ172" s="39"/>
      <c r="BHA172" s="39"/>
      <c r="BHB172" s="39"/>
      <c r="BHC172" s="39"/>
      <c r="BHD172" s="39"/>
      <c r="BHE172" s="39"/>
      <c r="BHF172" s="39"/>
      <c r="BHG172" s="39"/>
      <c r="BHH172" s="39"/>
      <c r="BHI172" s="39"/>
      <c r="BHJ172" s="39"/>
      <c r="BHK172" s="39"/>
      <c r="BHL172" s="39"/>
      <c r="BHM172" s="39"/>
      <c r="BHN172" s="39"/>
      <c r="BHO172" s="39"/>
      <c r="BHP172" s="39"/>
      <c r="BHQ172" s="39"/>
      <c r="BHR172" s="39"/>
      <c r="BHS172" s="39"/>
      <c r="BHT172" s="39"/>
      <c r="BHU172" s="39"/>
      <c r="BHV172" s="39"/>
      <c r="BHW172" s="39"/>
      <c r="BHX172" s="39"/>
      <c r="BHY172" s="39"/>
      <c r="BHZ172" s="39"/>
      <c r="BIA172" s="39"/>
      <c r="BIB172" s="39"/>
      <c r="BIC172" s="39"/>
      <c r="BID172" s="39"/>
      <c r="BIE172" s="39"/>
      <c r="BIF172" s="39"/>
      <c r="BIG172" s="39"/>
      <c r="BIH172" s="39"/>
      <c r="BII172" s="39"/>
      <c r="BIJ172" s="39"/>
      <c r="BIK172" s="39"/>
      <c r="BIL172" s="39"/>
      <c r="BIM172" s="39"/>
      <c r="BIN172" s="39"/>
      <c r="BIO172" s="39"/>
      <c r="BIP172" s="39"/>
      <c r="BIQ172" s="39"/>
      <c r="BIR172" s="39"/>
      <c r="BIS172" s="39"/>
      <c r="BIT172" s="39"/>
      <c r="BIU172" s="39"/>
      <c r="BIV172" s="39"/>
      <c r="BIW172" s="39"/>
      <c r="BIX172" s="39"/>
      <c r="BIY172" s="39"/>
      <c r="BIZ172" s="39"/>
      <c r="BJA172" s="39"/>
      <c r="BJB172" s="39"/>
      <c r="BJC172" s="39"/>
      <c r="BJD172" s="39"/>
      <c r="BJE172" s="39"/>
      <c r="BJF172" s="39"/>
      <c r="BJG172" s="39"/>
      <c r="BJH172" s="39"/>
      <c r="BJI172" s="39"/>
      <c r="BJJ172" s="39"/>
      <c r="BJK172" s="39"/>
      <c r="BJL172" s="39"/>
      <c r="BJM172" s="39"/>
      <c r="BJN172" s="39"/>
      <c r="BJO172" s="39"/>
      <c r="BJP172" s="39"/>
      <c r="BJQ172" s="39"/>
      <c r="BJR172" s="39"/>
      <c r="BJS172" s="39"/>
      <c r="BJT172" s="39"/>
      <c r="BJU172" s="39"/>
      <c r="BJV172" s="39"/>
      <c r="BJW172" s="39"/>
      <c r="BJX172" s="39"/>
      <c r="BJY172" s="39"/>
      <c r="BJZ172" s="39"/>
      <c r="BKA172" s="39"/>
      <c r="BKB172" s="39"/>
      <c r="BKC172" s="39"/>
      <c r="BKD172" s="39"/>
      <c r="BKE172" s="39"/>
      <c r="BKF172" s="39"/>
      <c r="BKG172" s="39"/>
      <c r="BKH172" s="39"/>
      <c r="BKI172" s="39"/>
      <c r="BKJ172" s="39"/>
      <c r="BKK172" s="39"/>
      <c r="BKL172" s="39"/>
      <c r="BKM172" s="39"/>
      <c r="BKN172" s="39"/>
      <c r="BKO172" s="39"/>
      <c r="BKP172" s="39"/>
      <c r="BKQ172" s="39"/>
      <c r="BKR172" s="39"/>
      <c r="BKS172" s="39"/>
      <c r="BKT172" s="39"/>
      <c r="BKU172" s="39"/>
      <c r="BKV172" s="39"/>
      <c r="BKW172" s="39"/>
      <c r="BKX172" s="39"/>
      <c r="BKY172" s="39"/>
      <c r="BKZ172" s="39"/>
      <c r="BLA172" s="39"/>
      <c r="BLB172" s="39"/>
      <c r="BLC172" s="39"/>
      <c r="BLD172" s="39"/>
      <c r="BLE172" s="39"/>
      <c r="BLF172" s="39"/>
      <c r="BLG172" s="39"/>
      <c r="BLH172" s="39"/>
      <c r="BLI172" s="39"/>
      <c r="BLJ172" s="39"/>
      <c r="BLK172" s="39"/>
      <c r="BLL172" s="39"/>
      <c r="BLM172" s="39"/>
      <c r="BLN172" s="39"/>
      <c r="BLO172" s="39"/>
      <c r="BLP172" s="39"/>
      <c r="BLQ172" s="39"/>
      <c r="BLR172" s="39"/>
      <c r="BLS172" s="39"/>
      <c r="BLT172" s="39"/>
      <c r="BLU172" s="39"/>
      <c r="BLV172" s="39"/>
      <c r="BLW172" s="39"/>
      <c r="BLX172" s="39"/>
      <c r="BLY172" s="39"/>
      <c r="BLZ172" s="39"/>
      <c r="BMA172" s="39"/>
      <c r="BMB172" s="39"/>
      <c r="BMC172" s="39"/>
      <c r="BMD172" s="39"/>
      <c r="BME172" s="39"/>
      <c r="BMF172" s="39"/>
      <c r="BMG172" s="39"/>
      <c r="BMH172" s="39"/>
      <c r="BMI172" s="39"/>
      <c r="BMJ172" s="39"/>
      <c r="BMK172" s="39"/>
      <c r="BML172" s="39"/>
      <c r="BMM172" s="39"/>
      <c r="BMN172" s="39"/>
      <c r="BMO172" s="39"/>
      <c r="BMP172" s="39"/>
      <c r="BMQ172" s="39"/>
      <c r="BMR172" s="39"/>
      <c r="BMS172" s="39"/>
      <c r="BMT172" s="39"/>
      <c r="BMU172" s="39"/>
      <c r="BMV172" s="39"/>
      <c r="BMW172" s="39"/>
      <c r="BMX172" s="39"/>
      <c r="BMY172" s="39"/>
      <c r="BMZ172" s="39"/>
      <c r="BNA172" s="39"/>
      <c r="BNB172" s="39"/>
      <c r="BNC172" s="39"/>
      <c r="BND172" s="39"/>
      <c r="BNE172" s="39"/>
      <c r="BNF172" s="39"/>
      <c r="BNG172" s="39"/>
      <c r="BNH172" s="39"/>
      <c r="BNI172" s="39"/>
      <c r="BNJ172" s="39"/>
      <c r="BNK172" s="39"/>
      <c r="BNL172" s="39"/>
      <c r="BNM172" s="39"/>
      <c r="BNN172" s="39"/>
      <c r="BNO172" s="39"/>
      <c r="BNP172" s="39"/>
      <c r="BNQ172" s="39"/>
      <c r="BNR172" s="39"/>
      <c r="BNS172" s="39"/>
      <c r="BNT172" s="39"/>
      <c r="BNU172" s="39"/>
      <c r="BNV172" s="39"/>
      <c r="BNW172" s="39"/>
      <c r="BNX172" s="39"/>
      <c r="BNY172" s="39"/>
      <c r="BNZ172" s="39"/>
      <c r="BOA172" s="39"/>
      <c r="BOB172" s="39"/>
      <c r="BOC172" s="39"/>
      <c r="BOD172" s="39"/>
      <c r="BOE172" s="39"/>
      <c r="BOF172" s="39"/>
      <c r="BOG172" s="39"/>
      <c r="BOH172" s="39"/>
      <c r="BOI172" s="39"/>
      <c r="BOJ172" s="39"/>
      <c r="BOK172" s="39"/>
      <c r="BOL172" s="39"/>
      <c r="BOM172" s="39"/>
      <c r="BON172" s="39"/>
      <c r="BOO172" s="39"/>
      <c r="BOP172" s="39"/>
      <c r="BOQ172" s="39"/>
      <c r="BOR172" s="39"/>
      <c r="BOS172" s="39"/>
      <c r="BOT172" s="39"/>
      <c r="BOU172" s="39"/>
      <c r="BOV172" s="39"/>
      <c r="BOW172" s="39"/>
      <c r="BOX172" s="39"/>
      <c r="BOY172" s="39"/>
      <c r="BOZ172" s="39"/>
      <c r="BPA172" s="39"/>
      <c r="BPB172" s="39"/>
      <c r="BPC172" s="39"/>
      <c r="BPD172" s="39"/>
      <c r="BPE172" s="39"/>
      <c r="BPF172" s="39"/>
      <c r="BPG172" s="39"/>
      <c r="BPH172" s="39"/>
      <c r="BPI172" s="39"/>
      <c r="BPJ172" s="39"/>
      <c r="BPK172" s="39"/>
      <c r="BPL172" s="39"/>
      <c r="BPM172" s="39"/>
      <c r="BPN172" s="39"/>
      <c r="BPO172" s="39"/>
      <c r="BPP172" s="39"/>
      <c r="BPQ172" s="39"/>
      <c r="BPR172" s="39"/>
      <c r="BPS172" s="39"/>
      <c r="BPT172" s="39"/>
      <c r="BPU172" s="39"/>
      <c r="BPV172" s="39"/>
      <c r="BPW172" s="39"/>
      <c r="BPX172" s="39"/>
      <c r="BPY172" s="39"/>
      <c r="BPZ172" s="39"/>
      <c r="BQA172" s="39"/>
      <c r="BQB172" s="39"/>
      <c r="BQC172" s="39"/>
      <c r="BQD172" s="39"/>
      <c r="BQE172" s="39"/>
      <c r="BQF172" s="39"/>
      <c r="BQG172" s="39"/>
      <c r="BQH172" s="39"/>
      <c r="BQI172" s="39"/>
      <c r="BQJ172" s="39"/>
      <c r="BQK172" s="39"/>
      <c r="BQL172" s="39"/>
      <c r="BQM172" s="39"/>
      <c r="BQN172" s="39"/>
      <c r="BQO172" s="39"/>
      <c r="BQP172" s="39"/>
      <c r="BQQ172" s="39"/>
      <c r="BQR172" s="39"/>
      <c r="BQS172" s="39"/>
      <c r="BQT172" s="39"/>
      <c r="BQU172" s="39"/>
      <c r="BQV172" s="39"/>
      <c r="BQW172" s="39"/>
      <c r="BQX172" s="39"/>
      <c r="BQY172" s="39"/>
      <c r="BQZ172" s="39"/>
      <c r="BRA172" s="39"/>
      <c r="BRB172" s="39"/>
      <c r="BRC172" s="39"/>
      <c r="BRD172" s="39"/>
      <c r="BRE172" s="39"/>
      <c r="BRF172" s="39"/>
      <c r="BRG172" s="39"/>
      <c r="BRH172" s="39"/>
      <c r="BRI172" s="39"/>
      <c r="BRJ172" s="39"/>
      <c r="BRK172" s="39"/>
      <c r="BRL172" s="39"/>
      <c r="BRM172" s="39"/>
      <c r="BRN172" s="39"/>
      <c r="BRO172" s="39"/>
      <c r="BRP172" s="39"/>
      <c r="BRQ172" s="39"/>
      <c r="BRR172" s="39"/>
      <c r="BRS172" s="39"/>
      <c r="BRT172" s="39"/>
      <c r="BRU172" s="39"/>
      <c r="BRV172" s="39"/>
      <c r="BRW172" s="39"/>
      <c r="BRX172" s="39"/>
      <c r="BRY172" s="39"/>
      <c r="BRZ172" s="39"/>
      <c r="BSA172" s="39"/>
      <c r="BSB172" s="39"/>
      <c r="BSC172" s="39"/>
      <c r="BSD172" s="39"/>
      <c r="BSE172" s="39"/>
      <c r="BSF172" s="39"/>
      <c r="BSG172" s="39"/>
      <c r="BSH172" s="39"/>
      <c r="BSI172" s="39"/>
      <c r="BSJ172" s="39"/>
      <c r="BSK172" s="39"/>
      <c r="BSL172" s="39"/>
      <c r="BSM172" s="39"/>
      <c r="BSN172" s="39"/>
      <c r="BSO172" s="39"/>
      <c r="BSP172" s="39"/>
      <c r="BSQ172" s="39"/>
      <c r="BSR172" s="39"/>
      <c r="BSS172" s="39"/>
      <c r="BST172" s="39"/>
      <c r="BSU172" s="39"/>
      <c r="BSV172" s="39"/>
      <c r="BSW172" s="39"/>
      <c r="BSX172" s="39"/>
      <c r="BSY172" s="39"/>
      <c r="BSZ172" s="39"/>
      <c r="BTA172" s="39"/>
      <c r="BTB172" s="39"/>
      <c r="BTC172" s="39"/>
      <c r="BTD172" s="39"/>
      <c r="BTE172" s="39"/>
      <c r="BTF172" s="39"/>
      <c r="BTG172" s="39"/>
      <c r="BTH172" s="39"/>
      <c r="BTI172" s="39"/>
      <c r="BTJ172" s="39"/>
      <c r="BTK172" s="39"/>
      <c r="BTL172" s="39"/>
      <c r="BTM172" s="39"/>
      <c r="BTN172" s="39"/>
      <c r="BTO172" s="39"/>
      <c r="BTP172" s="39"/>
      <c r="BTQ172" s="39"/>
      <c r="BTR172" s="39"/>
      <c r="BTS172" s="39"/>
      <c r="BTT172" s="39"/>
      <c r="BTU172" s="39"/>
      <c r="BTV172" s="39"/>
      <c r="BTW172" s="39"/>
      <c r="BTX172" s="39"/>
      <c r="BTY172" s="39"/>
      <c r="BTZ172" s="39"/>
      <c r="BUA172" s="39"/>
      <c r="BUB172" s="39"/>
      <c r="BUC172" s="39"/>
      <c r="BUD172" s="39"/>
      <c r="BUE172" s="39"/>
      <c r="BUF172" s="39"/>
      <c r="BUG172" s="39"/>
      <c r="BUH172" s="39"/>
      <c r="BUI172" s="39"/>
      <c r="BUJ172" s="39"/>
      <c r="BUK172" s="39"/>
      <c r="BUL172" s="39"/>
      <c r="BUM172" s="39"/>
      <c r="BUN172" s="39"/>
      <c r="BUO172" s="39"/>
      <c r="BUP172" s="39"/>
      <c r="BUQ172" s="39"/>
      <c r="BUR172" s="39"/>
      <c r="BUS172" s="39"/>
      <c r="BUT172" s="39"/>
      <c r="BUU172" s="39"/>
      <c r="BUV172" s="39"/>
      <c r="BUW172" s="39"/>
      <c r="BUX172" s="39"/>
      <c r="BUY172" s="39"/>
      <c r="BUZ172" s="39"/>
      <c r="BVA172" s="39"/>
      <c r="BVB172" s="39"/>
      <c r="BVC172" s="39"/>
      <c r="BVD172" s="39"/>
      <c r="BVE172" s="39"/>
      <c r="BVF172" s="39"/>
      <c r="BVG172" s="39"/>
      <c r="BVH172" s="39"/>
      <c r="BVI172" s="39"/>
      <c r="BVJ172" s="39"/>
      <c r="BVK172" s="39"/>
      <c r="BVL172" s="39"/>
      <c r="BVM172" s="39"/>
      <c r="BVN172" s="39"/>
      <c r="BVO172" s="39"/>
      <c r="BVP172" s="39"/>
      <c r="BVQ172" s="39"/>
      <c r="BVR172" s="39"/>
      <c r="BVS172" s="39"/>
      <c r="BVT172" s="39"/>
      <c r="BVU172" s="39"/>
      <c r="BVV172" s="39"/>
      <c r="BVW172" s="39"/>
      <c r="BVX172" s="39"/>
      <c r="BVY172" s="39"/>
      <c r="BVZ172" s="39"/>
      <c r="BWA172" s="39"/>
      <c r="BWB172" s="39"/>
      <c r="BWC172" s="39"/>
      <c r="BWD172" s="39"/>
      <c r="BWE172" s="39"/>
      <c r="BWF172" s="39"/>
      <c r="BWG172" s="39"/>
      <c r="BWH172" s="39"/>
      <c r="BWI172" s="39"/>
      <c r="BWJ172" s="39"/>
      <c r="BWK172" s="39"/>
      <c r="BWL172" s="39"/>
      <c r="BWM172" s="39"/>
      <c r="BWN172" s="39"/>
      <c r="BWO172" s="39"/>
      <c r="BWP172" s="39"/>
      <c r="BWQ172" s="39"/>
      <c r="BWR172" s="39"/>
      <c r="BWS172" s="39"/>
      <c r="BWT172" s="39"/>
      <c r="BWU172" s="39"/>
      <c r="BWV172" s="39"/>
      <c r="BWW172" s="39"/>
      <c r="BWX172" s="39"/>
      <c r="BWY172" s="39"/>
      <c r="BWZ172" s="39"/>
      <c r="BXA172" s="39"/>
      <c r="BXB172" s="39"/>
      <c r="BXC172" s="39"/>
      <c r="BXD172" s="39"/>
      <c r="BXE172" s="39"/>
      <c r="BXF172" s="39"/>
      <c r="BXG172" s="39"/>
      <c r="BXH172" s="39"/>
      <c r="BXI172" s="39"/>
      <c r="BXJ172" s="39"/>
      <c r="BXK172" s="39"/>
      <c r="BXL172" s="39"/>
      <c r="BXM172" s="39"/>
      <c r="BXN172" s="39"/>
      <c r="BXO172" s="39"/>
      <c r="BXP172" s="39"/>
      <c r="BXQ172" s="39"/>
      <c r="BXR172" s="39"/>
      <c r="BXS172" s="39"/>
      <c r="BXT172" s="39"/>
      <c r="BXU172" s="39"/>
      <c r="BXV172" s="39"/>
      <c r="BXW172" s="39"/>
      <c r="BXX172" s="39"/>
      <c r="BXY172" s="39"/>
      <c r="BXZ172" s="39"/>
      <c r="BYA172" s="39"/>
      <c r="BYB172" s="39"/>
      <c r="BYC172" s="39"/>
      <c r="BYD172" s="39"/>
      <c r="BYE172" s="39"/>
      <c r="BYF172" s="39"/>
      <c r="BYG172" s="39"/>
      <c r="BYH172" s="39"/>
      <c r="BYI172" s="39"/>
      <c r="BYJ172" s="39"/>
      <c r="BYK172" s="39"/>
      <c r="BYL172" s="39"/>
      <c r="BYM172" s="39"/>
      <c r="BYN172" s="39"/>
      <c r="BYO172" s="39"/>
      <c r="BYP172" s="39"/>
      <c r="BYQ172" s="39"/>
      <c r="BYR172" s="39"/>
      <c r="BYS172" s="39"/>
      <c r="BYT172" s="39"/>
      <c r="BYU172" s="39"/>
      <c r="BYV172" s="39"/>
      <c r="BYW172" s="39"/>
      <c r="BYX172" s="39"/>
      <c r="BYY172" s="39"/>
      <c r="BYZ172" s="39"/>
      <c r="BZA172" s="39"/>
      <c r="BZB172" s="39"/>
      <c r="BZC172" s="39"/>
      <c r="BZD172" s="39"/>
      <c r="BZE172" s="39"/>
      <c r="BZF172" s="39"/>
      <c r="BZG172" s="39"/>
      <c r="BZH172" s="39"/>
      <c r="BZI172" s="39"/>
      <c r="BZJ172" s="39"/>
      <c r="BZK172" s="39"/>
      <c r="BZL172" s="39"/>
      <c r="BZM172" s="39"/>
      <c r="BZN172" s="39"/>
      <c r="BZO172" s="39"/>
      <c r="BZP172" s="39"/>
      <c r="BZQ172" s="39"/>
      <c r="BZR172" s="39"/>
      <c r="BZS172" s="39"/>
      <c r="BZT172" s="39"/>
      <c r="BZU172" s="39"/>
      <c r="BZV172" s="39"/>
      <c r="BZW172" s="39"/>
      <c r="BZX172" s="39"/>
      <c r="BZY172" s="39"/>
      <c r="BZZ172" s="39"/>
      <c r="CAA172" s="39"/>
      <c r="CAB172" s="39"/>
      <c r="CAC172" s="39"/>
      <c r="CAD172" s="39"/>
      <c r="CAE172" s="39"/>
      <c r="CAF172" s="39"/>
      <c r="CAG172" s="39"/>
      <c r="CAH172" s="39"/>
      <c r="CAI172" s="39"/>
      <c r="CAJ172" s="39"/>
      <c r="CAK172" s="39"/>
      <c r="CAL172" s="39"/>
      <c r="CAM172" s="39"/>
      <c r="CAN172" s="39"/>
      <c r="CAO172" s="39"/>
      <c r="CAP172" s="39"/>
      <c r="CAQ172" s="39"/>
      <c r="CAR172" s="39"/>
      <c r="CAS172" s="39"/>
      <c r="CAT172" s="39"/>
      <c r="CAU172" s="39"/>
      <c r="CAV172" s="39"/>
      <c r="CAW172" s="39"/>
      <c r="CAX172" s="39"/>
      <c r="CAY172" s="39"/>
      <c r="CAZ172" s="39"/>
      <c r="CBA172" s="39"/>
      <c r="CBB172" s="39"/>
      <c r="CBC172" s="39"/>
      <c r="CBD172" s="39"/>
      <c r="CBE172" s="39"/>
      <c r="CBF172" s="39"/>
      <c r="CBG172" s="39"/>
      <c r="CBH172" s="39"/>
      <c r="CBI172" s="39"/>
      <c r="CBJ172" s="39"/>
      <c r="CBK172" s="39"/>
      <c r="CBL172" s="39"/>
      <c r="CBM172" s="39"/>
      <c r="CBN172" s="39"/>
      <c r="CBO172" s="39"/>
      <c r="CBP172" s="39"/>
      <c r="CBQ172" s="39"/>
      <c r="CBR172" s="39"/>
      <c r="CBS172" s="39"/>
      <c r="CBT172" s="39"/>
      <c r="CBU172" s="39"/>
      <c r="CBV172" s="39"/>
      <c r="CBW172" s="39"/>
      <c r="CBX172" s="39"/>
      <c r="CBY172" s="39"/>
      <c r="CBZ172" s="39"/>
      <c r="CCA172" s="39"/>
      <c r="CCB172" s="39"/>
      <c r="CCC172" s="39"/>
      <c r="CCD172" s="39"/>
      <c r="CCE172" s="39"/>
      <c r="CCF172" s="39"/>
      <c r="CCG172" s="39"/>
      <c r="CCH172" s="39"/>
      <c r="CCI172" s="39"/>
      <c r="CCJ172" s="39"/>
      <c r="CCK172" s="39"/>
      <c r="CCL172" s="39"/>
      <c r="CCM172" s="39"/>
      <c r="CCN172" s="39"/>
      <c r="CCO172" s="39"/>
      <c r="CCP172" s="39"/>
      <c r="CCQ172" s="39"/>
      <c r="CCR172" s="39"/>
      <c r="CCS172" s="39"/>
      <c r="CCT172" s="39"/>
      <c r="CCU172" s="39"/>
      <c r="CCV172" s="39"/>
      <c r="CCW172" s="39"/>
      <c r="CCX172" s="39"/>
      <c r="CCY172" s="39"/>
      <c r="CCZ172" s="39"/>
      <c r="CDA172" s="39"/>
      <c r="CDB172" s="39"/>
      <c r="CDC172" s="39"/>
      <c r="CDD172" s="39"/>
      <c r="CDE172" s="39"/>
      <c r="CDF172" s="39"/>
      <c r="CDG172" s="39"/>
      <c r="CDH172" s="39"/>
      <c r="CDI172" s="39"/>
      <c r="CDJ172" s="39"/>
      <c r="CDK172" s="39"/>
      <c r="CDL172" s="39"/>
      <c r="CDM172" s="39"/>
      <c r="CDN172" s="39"/>
      <c r="CDO172" s="39"/>
      <c r="CDP172" s="39"/>
      <c r="CDQ172" s="39"/>
      <c r="CDR172" s="39"/>
      <c r="CDS172" s="39"/>
      <c r="CDT172" s="39"/>
      <c r="CDU172" s="39"/>
      <c r="CDV172" s="39"/>
      <c r="CDW172" s="39"/>
      <c r="CDX172" s="39"/>
      <c r="CDY172" s="39"/>
      <c r="CDZ172" s="39"/>
      <c r="CEA172" s="39"/>
      <c r="CEB172" s="39"/>
      <c r="CEC172" s="39"/>
      <c r="CED172" s="39"/>
      <c r="CEE172" s="39"/>
      <c r="CEF172" s="39"/>
      <c r="CEG172" s="39"/>
      <c r="CEH172" s="39"/>
      <c r="CEI172" s="39"/>
      <c r="CEJ172" s="39"/>
      <c r="CEK172" s="39"/>
      <c r="CEL172" s="39"/>
      <c r="CEM172" s="39"/>
      <c r="CEN172" s="39"/>
      <c r="CEO172" s="39"/>
      <c r="CEP172" s="39"/>
      <c r="CEQ172" s="39"/>
      <c r="CER172" s="39"/>
      <c r="CES172" s="39"/>
      <c r="CET172" s="39"/>
      <c r="CEU172" s="39"/>
      <c r="CEV172" s="39"/>
      <c r="CEW172" s="39"/>
      <c r="CEX172" s="39"/>
      <c r="CEY172" s="39"/>
      <c r="CEZ172" s="39"/>
      <c r="CFA172" s="39"/>
      <c r="CFB172" s="39"/>
      <c r="CFC172" s="39"/>
      <c r="CFD172" s="39"/>
      <c r="CFE172" s="39"/>
      <c r="CFF172" s="39"/>
      <c r="CFG172" s="39"/>
      <c r="CFH172" s="39"/>
      <c r="CFI172" s="39"/>
      <c r="CFJ172" s="39"/>
      <c r="CFK172" s="39"/>
      <c r="CFL172" s="39"/>
      <c r="CFM172" s="39"/>
      <c r="CFN172" s="39"/>
      <c r="CFO172" s="39"/>
      <c r="CFP172" s="39"/>
      <c r="CFQ172" s="39"/>
      <c r="CFR172" s="39"/>
      <c r="CFS172" s="39"/>
      <c r="CFT172" s="39"/>
      <c r="CFU172" s="39"/>
      <c r="CFV172" s="39"/>
      <c r="CFW172" s="39"/>
      <c r="CFX172" s="39"/>
      <c r="CFY172" s="39"/>
      <c r="CFZ172" s="39"/>
      <c r="CGA172" s="39"/>
      <c r="CGB172" s="39"/>
      <c r="CGC172" s="39"/>
      <c r="CGD172" s="39"/>
      <c r="CGE172" s="39"/>
      <c r="CGF172" s="39"/>
      <c r="CGG172" s="39"/>
      <c r="CGH172" s="39"/>
      <c r="CGI172" s="39"/>
      <c r="CGJ172" s="39"/>
      <c r="CGK172" s="39"/>
      <c r="CGL172" s="39"/>
      <c r="CGM172" s="39"/>
      <c r="CGN172" s="39"/>
      <c r="CGO172" s="39"/>
      <c r="CGP172" s="39"/>
      <c r="CGQ172" s="39"/>
      <c r="CGR172" s="39"/>
      <c r="CGS172" s="39"/>
      <c r="CGT172" s="39"/>
      <c r="CGU172" s="39"/>
      <c r="CGV172" s="39"/>
      <c r="CGW172" s="39"/>
      <c r="CGX172" s="39"/>
      <c r="CGY172" s="39"/>
      <c r="CGZ172" s="39"/>
      <c r="CHA172" s="39"/>
      <c r="CHB172" s="39"/>
      <c r="CHC172" s="39"/>
      <c r="CHD172" s="39"/>
      <c r="CHE172" s="39"/>
      <c r="CHF172" s="39"/>
      <c r="CHG172" s="39"/>
      <c r="CHH172" s="39"/>
      <c r="CHI172" s="39"/>
      <c r="CHJ172" s="39"/>
      <c r="CHK172" s="39"/>
      <c r="CHL172" s="39"/>
      <c r="CHM172" s="39"/>
      <c r="CHN172" s="39"/>
      <c r="CHO172" s="39"/>
      <c r="CHP172" s="39"/>
      <c r="CHQ172" s="39"/>
      <c r="CHR172" s="39"/>
      <c r="CHS172" s="39"/>
      <c r="CHT172" s="39"/>
      <c r="CHU172" s="39"/>
      <c r="CHV172" s="39"/>
      <c r="CHW172" s="39"/>
      <c r="CHX172" s="39"/>
      <c r="CHY172" s="39"/>
      <c r="CHZ172" s="39"/>
      <c r="CIA172" s="39"/>
      <c r="CIB172" s="39"/>
      <c r="CIC172" s="39"/>
      <c r="CID172" s="39"/>
      <c r="CIE172" s="39"/>
      <c r="CIF172" s="39"/>
      <c r="CIG172" s="39"/>
      <c r="CIH172" s="39"/>
      <c r="CII172" s="39"/>
      <c r="CIJ172" s="39"/>
      <c r="CIK172" s="39"/>
      <c r="CIL172" s="39"/>
      <c r="CIM172" s="39"/>
      <c r="CIN172" s="39"/>
      <c r="CIO172" s="39"/>
      <c r="CIP172" s="39"/>
      <c r="CIQ172" s="39"/>
      <c r="CIR172" s="39"/>
      <c r="CIS172" s="39"/>
      <c r="CIT172" s="39"/>
      <c r="CIU172" s="39"/>
      <c r="CIV172" s="39"/>
      <c r="CIW172" s="39"/>
      <c r="CIX172" s="39"/>
      <c r="CIY172" s="39"/>
      <c r="CIZ172" s="39"/>
      <c r="CJA172" s="39"/>
      <c r="CJB172" s="39"/>
      <c r="CJC172" s="39"/>
      <c r="CJD172" s="39"/>
      <c r="CJE172" s="39"/>
      <c r="CJF172" s="39"/>
      <c r="CJG172" s="39"/>
      <c r="CJH172" s="39"/>
      <c r="CJI172" s="39"/>
      <c r="CJJ172" s="39"/>
      <c r="CJK172" s="39"/>
      <c r="CJL172" s="39"/>
      <c r="CJM172" s="39"/>
      <c r="CJN172" s="39"/>
      <c r="CJO172" s="39"/>
      <c r="CJP172" s="39"/>
      <c r="CJQ172" s="39"/>
      <c r="CJR172" s="39"/>
      <c r="CJS172" s="39"/>
      <c r="CJT172" s="39"/>
      <c r="CJU172" s="39"/>
      <c r="CJV172" s="39"/>
      <c r="CJW172" s="39"/>
      <c r="CJX172" s="39"/>
      <c r="CJY172" s="39"/>
      <c r="CJZ172" s="39"/>
      <c r="CKA172" s="39"/>
      <c r="CKB172" s="39"/>
      <c r="CKC172" s="39"/>
      <c r="CKD172" s="39"/>
      <c r="CKE172" s="39"/>
      <c r="CKF172" s="39"/>
      <c r="CKG172" s="39"/>
      <c r="CKH172" s="39"/>
      <c r="CKI172" s="39"/>
      <c r="CKJ172" s="39"/>
      <c r="CKK172" s="39"/>
      <c r="CKL172" s="39"/>
      <c r="CKM172" s="39"/>
      <c r="CKN172" s="39"/>
      <c r="CKO172" s="39"/>
      <c r="CKP172" s="39"/>
      <c r="CKQ172" s="39"/>
      <c r="CKR172" s="39"/>
      <c r="CKS172" s="39"/>
      <c r="CKT172" s="39"/>
      <c r="CKU172" s="39"/>
      <c r="CKV172" s="39"/>
      <c r="CKW172" s="39"/>
      <c r="CKX172" s="39"/>
      <c r="CKY172" s="39"/>
      <c r="CKZ172" s="39"/>
      <c r="CLA172" s="39"/>
      <c r="CLB172" s="39"/>
      <c r="CLC172" s="39"/>
      <c r="CLD172" s="39"/>
      <c r="CLE172" s="39"/>
      <c r="CLF172" s="39"/>
      <c r="CLG172" s="39"/>
      <c r="CLH172" s="39"/>
      <c r="CLI172" s="39"/>
      <c r="CLJ172" s="39"/>
      <c r="CLK172" s="39"/>
      <c r="CLL172" s="39"/>
      <c r="CLM172" s="39"/>
      <c r="CLN172" s="39"/>
      <c r="CLO172" s="39"/>
      <c r="CLP172" s="39"/>
      <c r="CLQ172" s="39"/>
      <c r="CLR172" s="39"/>
      <c r="CLS172" s="39"/>
      <c r="CLT172" s="39"/>
      <c r="CLU172" s="39"/>
      <c r="CLV172" s="39"/>
      <c r="CLW172" s="39"/>
      <c r="CLX172" s="39"/>
      <c r="CLY172" s="39"/>
      <c r="CLZ172" s="39"/>
      <c r="CMA172" s="39"/>
      <c r="CMB172" s="39"/>
      <c r="CMC172" s="39"/>
      <c r="CMD172" s="39"/>
      <c r="CME172" s="39"/>
      <c r="CMF172" s="39"/>
      <c r="CMG172" s="39"/>
      <c r="CMH172" s="39"/>
      <c r="CMI172" s="39"/>
      <c r="CMJ172" s="39"/>
      <c r="CMK172" s="39"/>
      <c r="CML172" s="39"/>
      <c r="CMM172" s="39"/>
      <c r="CMN172" s="39"/>
      <c r="CMO172" s="39"/>
      <c r="CMP172" s="39"/>
      <c r="CMQ172" s="39"/>
      <c r="CMR172" s="39"/>
      <c r="CMS172" s="39"/>
      <c r="CMT172" s="39"/>
      <c r="CMU172" s="39"/>
      <c r="CMV172" s="39"/>
      <c r="CMW172" s="39"/>
      <c r="CMX172" s="39"/>
      <c r="CMY172" s="39"/>
      <c r="CMZ172" s="39"/>
      <c r="CNA172" s="39"/>
      <c r="CNB172" s="39"/>
      <c r="CNC172" s="39"/>
      <c r="CND172" s="39"/>
      <c r="CNE172" s="39"/>
      <c r="CNF172" s="39"/>
      <c r="CNG172" s="39"/>
      <c r="CNH172" s="39"/>
      <c r="CNI172" s="39"/>
      <c r="CNJ172" s="39"/>
      <c r="CNK172" s="39"/>
      <c r="CNL172" s="39"/>
      <c r="CNM172" s="39"/>
      <c r="CNN172" s="39"/>
      <c r="CNO172" s="39"/>
      <c r="CNP172" s="39"/>
      <c r="CNQ172" s="39"/>
      <c r="CNR172" s="39"/>
      <c r="CNS172" s="39"/>
      <c r="CNT172" s="39"/>
      <c r="CNU172" s="39"/>
      <c r="CNV172" s="39"/>
      <c r="CNW172" s="39"/>
      <c r="CNX172" s="39"/>
      <c r="CNY172" s="39"/>
      <c r="CNZ172" s="39"/>
      <c r="COA172" s="39"/>
      <c r="COB172" s="39"/>
      <c r="COC172" s="39"/>
      <c r="COD172" s="39"/>
      <c r="COE172" s="39"/>
      <c r="COF172" s="39"/>
      <c r="COG172" s="39"/>
      <c r="COH172" s="39"/>
      <c r="COI172" s="39"/>
      <c r="COJ172" s="39"/>
      <c r="COK172" s="39"/>
      <c r="COL172" s="39"/>
      <c r="COM172" s="39"/>
      <c r="CON172" s="39"/>
      <c r="COO172" s="39"/>
      <c r="COP172" s="39"/>
      <c r="COQ172" s="39"/>
      <c r="COR172" s="39"/>
      <c r="COS172" s="39"/>
      <c r="COT172" s="39"/>
      <c r="COU172" s="39"/>
      <c r="COV172" s="39"/>
      <c r="COW172" s="39"/>
      <c r="COX172" s="39"/>
      <c r="COY172" s="39"/>
      <c r="COZ172" s="39"/>
      <c r="CPA172" s="39"/>
      <c r="CPB172" s="39"/>
      <c r="CPC172" s="39"/>
      <c r="CPD172" s="39"/>
      <c r="CPE172" s="39"/>
      <c r="CPF172" s="39"/>
      <c r="CPG172" s="39"/>
      <c r="CPH172" s="39"/>
      <c r="CPI172" s="39"/>
      <c r="CPJ172" s="39"/>
      <c r="CPK172" s="39"/>
      <c r="CPL172" s="39"/>
      <c r="CPM172" s="39"/>
      <c r="CPN172" s="39"/>
      <c r="CPO172" s="39"/>
      <c r="CPP172" s="39"/>
      <c r="CPQ172" s="39"/>
      <c r="CPR172" s="39"/>
      <c r="CPS172" s="39"/>
      <c r="CPT172" s="39"/>
      <c r="CPU172" s="39"/>
      <c r="CPV172" s="39"/>
      <c r="CPW172" s="39"/>
      <c r="CPX172" s="39"/>
      <c r="CPY172" s="39"/>
      <c r="CPZ172" s="39"/>
      <c r="CQA172" s="39"/>
      <c r="CQB172" s="39"/>
      <c r="CQC172" s="39"/>
      <c r="CQD172" s="39"/>
      <c r="CQE172" s="39"/>
      <c r="CQF172" s="39"/>
      <c r="CQG172" s="39"/>
      <c r="CQH172" s="39"/>
      <c r="CQI172" s="39"/>
      <c r="CQJ172" s="39"/>
      <c r="CQK172" s="39"/>
      <c r="CQL172" s="39"/>
      <c r="CQM172" s="39"/>
      <c r="CQN172" s="39"/>
      <c r="CQO172" s="39"/>
      <c r="CQP172" s="39"/>
      <c r="CQQ172" s="39"/>
      <c r="CQR172" s="39"/>
      <c r="CQS172" s="39"/>
      <c r="CQT172" s="39"/>
      <c r="CQU172" s="39"/>
      <c r="CQV172" s="39"/>
      <c r="CQW172" s="39"/>
      <c r="CQX172" s="39"/>
      <c r="CQY172" s="39"/>
      <c r="CQZ172" s="39"/>
      <c r="CRA172" s="39"/>
      <c r="CRB172" s="39"/>
      <c r="CRC172" s="39"/>
      <c r="CRD172" s="39"/>
      <c r="CRE172" s="39"/>
      <c r="CRF172" s="39"/>
      <c r="CRG172" s="39"/>
      <c r="CRH172" s="39"/>
      <c r="CRI172" s="39"/>
      <c r="CRJ172" s="39"/>
      <c r="CRK172" s="39"/>
      <c r="CRL172" s="39"/>
      <c r="CRM172" s="39"/>
      <c r="CRN172" s="39"/>
      <c r="CRO172" s="39"/>
      <c r="CRP172" s="39"/>
      <c r="CRQ172" s="39"/>
      <c r="CRR172" s="39"/>
      <c r="CRS172" s="39"/>
      <c r="CRT172" s="39"/>
      <c r="CRU172" s="39"/>
      <c r="CRV172" s="39"/>
      <c r="CRW172" s="39"/>
      <c r="CRX172" s="39"/>
      <c r="CRY172" s="39"/>
      <c r="CRZ172" s="39"/>
      <c r="CSA172" s="39"/>
      <c r="CSB172" s="39"/>
      <c r="CSC172" s="39"/>
      <c r="CSD172" s="39"/>
      <c r="CSE172" s="39"/>
      <c r="CSF172" s="39"/>
      <c r="CSG172" s="39"/>
      <c r="CSH172" s="39"/>
      <c r="CSI172" s="39"/>
      <c r="CSJ172" s="39"/>
      <c r="CSK172" s="39"/>
      <c r="CSL172" s="39"/>
      <c r="CSM172" s="39"/>
      <c r="CSN172" s="39"/>
      <c r="CSO172" s="39"/>
      <c r="CSP172" s="39"/>
      <c r="CSQ172" s="39"/>
      <c r="CSR172" s="39"/>
      <c r="CSS172" s="39"/>
      <c r="CST172" s="39"/>
      <c r="CSU172" s="39"/>
      <c r="CSV172" s="39"/>
      <c r="CSW172" s="39"/>
      <c r="CSX172" s="39"/>
      <c r="CSY172" s="39"/>
      <c r="CSZ172" s="39"/>
      <c r="CTA172" s="39"/>
      <c r="CTB172" s="39"/>
      <c r="CTC172" s="39"/>
      <c r="CTD172" s="39"/>
      <c r="CTE172" s="39"/>
      <c r="CTF172" s="39"/>
      <c r="CTG172" s="39"/>
      <c r="CTH172" s="39"/>
      <c r="CTI172" s="39"/>
      <c r="CTJ172" s="39"/>
      <c r="CTK172" s="39"/>
      <c r="CTL172" s="39"/>
      <c r="CTM172" s="39"/>
      <c r="CTN172" s="39"/>
      <c r="CTO172" s="39"/>
      <c r="CTP172" s="39"/>
      <c r="CTQ172" s="39"/>
      <c r="CTR172" s="39"/>
      <c r="CTS172" s="39"/>
      <c r="CTT172" s="39"/>
      <c r="CTU172" s="39"/>
      <c r="CTV172" s="39"/>
      <c r="CTW172" s="39"/>
      <c r="CTX172" s="39"/>
      <c r="CTY172" s="39"/>
      <c r="CTZ172" s="39"/>
      <c r="CUA172" s="39"/>
      <c r="CUB172" s="39"/>
      <c r="CUC172" s="39"/>
      <c r="CUD172" s="39"/>
      <c r="CUE172" s="39"/>
      <c r="CUF172" s="39"/>
      <c r="CUG172" s="39"/>
      <c r="CUH172" s="39"/>
      <c r="CUI172" s="39"/>
      <c r="CUJ172" s="39"/>
      <c r="CUK172" s="39"/>
      <c r="CUL172" s="39"/>
      <c r="CUM172" s="39"/>
      <c r="CUN172" s="39"/>
      <c r="CUO172" s="39"/>
      <c r="CUP172" s="39"/>
      <c r="CUQ172" s="39"/>
      <c r="CUR172" s="39"/>
      <c r="CUS172" s="39"/>
      <c r="CUT172" s="39"/>
      <c r="CUU172" s="39"/>
      <c r="CUV172" s="39"/>
      <c r="CUW172" s="39"/>
      <c r="CUX172" s="39"/>
      <c r="CUY172" s="39"/>
      <c r="CUZ172" s="39"/>
      <c r="CVA172" s="39"/>
      <c r="CVB172" s="39"/>
      <c r="CVC172" s="39"/>
      <c r="CVD172" s="39"/>
      <c r="CVE172" s="39"/>
      <c r="CVF172" s="39"/>
      <c r="CVG172" s="39"/>
      <c r="CVH172" s="39"/>
      <c r="CVI172" s="39"/>
      <c r="CVJ172" s="39"/>
      <c r="CVK172" s="39"/>
      <c r="CVL172" s="39"/>
      <c r="CVM172" s="39"/>
      <c r="CVN172" s="39"/>
      <c r="CVO172" s="39"/>
      <c r="CVP172" s="39"/>
      <c r="CVQ172" s="39"/>
      <c r="CVR172" s="39"/>
      <c r="CVS172" s="39"/>
      <c r="CVT172" s="39"/>
      <c r="CVU172" s="39"/>
      <c r="CVV172" s="39"/>
      <c r="CVW172" s="39"/>
      <c r="CVX172" s="39"/>
      <c r="CVY172" s="39"/>
      <c r="CVZ172" s="39"/>
      <c r="CWA172" s="39"/>
      <c r="CWB172" s="39"/>
      <c r="CWC172" s="39"/>
      <c r="CWD172" s="39"/>
      <c r="CWE172" s="39"/>
      <c r="CWF172" s="39"/>
      <c r="CWG172" s="39"/>
      <c r="CWH172" s="39"/>
      <c r="CWI172" s="39"/>
      <c r="CWJ172" s="39"/>
      <c r="CWK172" s="39"/>
      <c r="CWL172" s="39"/>
      <c r="CWM172" s="39"/>
      <c r="CWN172" s="39"/>
      <c r="CWO172" s="39"/>
      <c r="CWP172" s="39"/>
      <c r="CWQ172" s="39"/>
      <c r="CWR172" s="39"/>
      <c r="CWS172" s="39"/>
      <c r="CWT172" s="39"/>
      <c r="CWU172" s="39"/>
      <c r="CWV172" s="39"/>
      <c r="CWW172" s="39"/>
      <c r="CWX172" s="39"/>
      <c r="CWY172" s="39"/>
      <c r="CWZ172" s="39"/>
      <c r="CXA172" s="39"/>
      <c r="CXB172" s="39"/>
      <c r="CXC172" s="39"/>
      <c r="CXD172" s="39"/>
      <c r="CXE172" s="39"/>
      <c r="CXF172" s="39"/>
      <c r="CXG172" s="39"/>
      <c r="CXH172" s="39"/>
      <c r="CXI172" s="39"/>
      <c r="CXJ172" s="39"/>
      <c r="CXK172" s="39"/>
      <c r="CXL172" s="39"/>
      <c r="CXM172" s="39"/>
      <c r="CXN172" s="39"/>
      <c r="CXO172" s="39"/>
      <c r="CXP172" s="39"/>
      <c r="CXQ172" s="39"/>
      <c r="CXR172" s="39"/>
      <c r="CXS172" s="39"/>
      <c r="CXT172" s="39"/>
      <c r="CXU172" s="39"/>
      <c r="CXV172" s="39"/>
      <c r="CXW172" s="39"/>
      <c r="CXX172" s="39"/>
      <c r="CXY172" s="39"/>
      <c r="CXZ172" s="39"/>
      <c r="CYA172" s="39"/>
      <c r="CYB172" s="39"/>
      <c r="CYC172" s="39"/>
      <c r="CYD172" s="39"/>
      <c r="CYE172" s="39"/>
      <c r="CYF172" s="39"/>
      <c r="CYG172" s="39"/>
      <c r="CYH172" s="39"/>
      <c r="CYI172" s="39"/>
      <c r="CYJ172" s="39"/>
      <c r="CYK172" s="39"/>
      <c r="CYL172" s="39"/>
      <c r="CYM172" s="39"/>
      <c r="CYN172" s="39"/>
      <c r="CYO172" s="39"/>
      <c r="CYP172" s="39"/>
      <c r="CYQ172" s="39"/>
      <c r="CYR172" s="39"/>
      <c r="CYS172" s="39"/>
      <c r="CYT172" s="39"/>
      <c r="CYU172" s="39"/>
      <c r="CYV172" s="39"/>
      <c r="CYW172" s="39"/>
      <c r="CYX172" s="39"/>
      <c r="CYY172" s="39"/>
      <c r="CYZ172" s="39"/>
      <c r="CZA172" s="39"/>
      <c r="CZB172" s="39"/>
      <c r="CZC172" s="39"/>
      <c r="CZD172" s="39"/>
      <c r="CZE172" s="39"/>
      <c r="CZF172" s="39"/>
      <c r="CZG172" s="39"/>
      <c r="CZH172" s="39"/>
      <c r="CZI172" s="39"/>
      <c r="CZJ172" s="39"/>
      <c r="CZK172" s="39"/>
      <c r="CZL172" s="39"/>
      <c r="CZM172" s="39"/>
      <c r="CZN172" s="39"/>
      <c r="CZO172" s="39"/>
      <c r="CZP172" s="39"/>
      <c r="CZQ172" s="39"/>
      <c r="CZR172" s="39"/>
      <c r="CZS172" s="39"/>
      <c r="CZT172" s="39"/>
      <c r="CZU172" s="39"/>
      <c r="CZV172" s="39"/>
      <c r="CZW172" s="39"/>
      <c r="CZX172" s="39"/>
      <c r="CZY172" s="39"/>
      <c r="CZZ172" s="39"/>
      <c r="DAA172" s="39"/>
      <c r="DAB172" s="39"/>
      <c r="DAC172" s="39"/>
      <c r="DAD172" s="39"/>
      <c r="DAE172" s="39"/>
      <c r="DAF172" s="39"/>
      <c r="DAG172" s="39"/>
      <c r="DAH172" s="39"/>
      <c r="DAI172" s="39"/>
      <c r="DAJ172" s="39"/>
      <c r="DAK172" s="39"/>
      <c r="DAL172" s="39"/>
      <c r="DAM172" s="39"/>
      <c r="DAN172" s="39"/>
      <c r="DAO172" s="39"/>
      <c r="DAP172" s="39"/>
      <c r="DAQ172" s="39"/>
      <c r="DAR172" s="39"/>
      <c r="DAS172" s="39"/>
      <c r="DAT172" s="39"/>
      <c r="DAU172" s="39"/>
      <c r="DAV172" s="39"/>
      <c r="DAW172" s="39"/>
      <c r="DAX172" s="39"/>
      <c r="DAY172" s="39"/>
      <c r="DAZ172" s="39"/>
      <c r="DBA172" s="39"/>
      <c r="DBB172" s="39"/>
      <c r="DBC172" s="39"/>
      <c r="DBD172" s="39"/>
      <c r="DBE172" s="39"/>
      <c r="DBF172" s="39"/>
      <c r="DBG172" s="39"/>
      <c r="DBH172" s="39"/>
      <c r="DBI172" s="39"/>
      <c r="DBJ172" s="39"/>
      <c r="DBK172" s="39"/>
      <c r="DBL172" s="39"/>
      <c r="DBM172" s="39"/>
      <c r="DBN172" s="39"/>
      <c r="DBO172" s="39"/>
      <c r="DBP172" s="39"/>
      <c r="DBQ172" s="39"/>
      <c r="DBR172" s="39"/>
      <c r="DBS172" s="39"/>
      <c r="DBT172" s="39"/>
      <c r="DBU172" s="39"/>
      <c r="DBV172" s="39"/>
      <c r="DBW172" s="39"/>
      <c r="DBX172" s="39"/>
      <c r="DBY172" s="39"/>
      <c r="DBZ172" s="39"/>
      <c r="DCA172" s="39"/>
      <c r="DCB172" s="39"/>
      <c r="DCC172" s="39"/>
      <c r="DCD172" s="39"/>
      <c r="DCE172" s="39"/>
      <c r="DCF172" s="39"/>
      <c r="DCG172" s="39"/>
      <c r="DCH172" s="39"/>
      <c r="DCI172" s="39"/>
      <c r="DCJ172" s="39"/>
      <c r="DCK172" s="39"/>
      <c r="DCL172" s="39"/>
      <c r="DCM172" s="39"/>
      <c r="DCN172" s="39"/>
      <c r="DCO172" s="39"/>
      <c r="DCP172" s="39"/>
      <c r="DCQ172" s="39"/>
      <c r="DCR172" s="39"/>
      <c r="DCS172" s="39"/>
      <c r="DCT172" s="39"/>
      <c r="DCU172" s="39"/>
      <c r="DCV172" s="39"/>
      <c r="DCW172" s="39"/>
      <c r="DCX172" s="39"/>
      <c r="DCY172" s="39"/>
      <c r="DCZ172" s="39"/>
      <c r="DDA172" s="39"/>
      <c r="DDB172" s="39"/>
      <c r="DDC172" s="39"/>
      <c r="DDD172" s="39"/>
      <c r="DDE172" s="39"/>
      <c r="DDF172" s="39"/>
      <c r="DDG172" s="39"/>
      <c r="DDH172" s="39"/>
      <c r="DDI172" s="39"/>
      <c r="DDJ172" s="39"/>
      <c r="DDK172" s="39"/>
      <c r="DDL172" s="39"/>
      <c r="DDM172" s="39"/>
      <c r="DDN172" s="39"/>
      <c r="DDO172" s="39"/>
      <c r="DDP172" s="39"/>
      <c r="DDQ172" s="39"/>
      <c r="DDR172" s="39"/>
      <c r="DDS172" s="39"/>
      <c r="DDT172" s="39"/>
      <c r="DDU172" s="39"/>
      <c r="DDV172" s="39"/>
      <c r="DDW172" s="39"/>
      <c r="DDX172" s="39"/>
      <c r="DDY172" s="39"/>
      <c r="DDZ172" s="39"/>
      <c r="DEA172" s="39"/>
      <c r="DEB172" s="39"/>
      <c r="DEC172" s="39"/>
      <c r="DED172" s="39"/>
      <c r="DEE172" s="39"/>
      <c r="DEF172" s="39"/>
      <c r="DEG172" s="39"/>
      <c r="DEH172" s="39"/>
      <c r="DEI172" s="39"/>
      <c r="DEJ172" s="39"/>
      <c r="DEK172" s="39"/>
      <c r="DEL172" s="39"/>
      <c r="DEM172" s="39"/>
      <c r="DEN172" s="39"/>
      <c r="DEO172" s="39"/>
      <c r="DEP172" s="39"/>
      <c r="DEQ172" s="39"/>
      <c r="DER172" s="39"/>
      <c r="DES172" s="39"/>
      <c r="DET172" s="39"/>
      <c r="DEU172" s="39"/>
      <c r="DEV172" s="39"/>
      <c r="DEW172" s="39"/>
      <c r="DEX172" s="39"/>
      <c r="DEY172" s="39"/>
      <c r="DEZ172" s="39"/>
      <c r="DFA172" s="39"/>
      <c r="DFB172" s="39"/>
      <c r="DFC172" s="39"/>
      <c r="DFD172" s="39"/>
      <c r="DFE172" s="39"/>
      <c r="DFF172" s="39"/>
      <c r="DFG172" s="39"/>
      <c r="DFH172" s="39"/>
      <c r="DFI172" s="39"/>
      <c r="DFJ172" s="39"/>
      <c r="DFK172" s="39"/>
      <c r="DFL172" s="39"/>
      <c r="DFM172" s="39"/>
      <c r="DFN172" s="39"/>
      <c r="DFO172" s="39"/>
      <c r="DFP172" s="39"/>
      <c r="DFQ172" s="39"/>
      <c r="DFR172" s="39"/>
      <c r="DFS172" s="39"/>
      <c r="DFT172" s="39"/>
      <c r="DFU172" s="39"/>
      <c r="DFV172" s="39"/>
      <c r="DFW172" s="39"/>
      <c r="DFX172" s="39"/>
      <c r="DFY172" s="39"/>
      <c r="DFZ172" s="39"/>
      <c r="DGA172" s="39"/>
      <c r="DGB172" s="39"/>
      <c r="DGC172" s="39"/>
      <c r="DGD172" s="39"/>
      <c r="DGE172" s="39"/>
      <c r="DGF172" s="39"/>
      <c r="DGG172" s="39"/>
      <c r="DGH172" s="39"/>
      <c r="DGI172" s="39"/>
      <c r="DGJ172" s="39"/>
      <c r="DGK172" s="39"/>
      <c r="DGL172" s="39"/>
      <c r="DGM172" s="39"/>
      <c r="DGN172" s="39"/>
      <c r="DGO172" s="39"/>
      <c r="DGP172" s="39"/>
      <c r="DGQ172" s="39"/>
      <c r="DGR172" s="39"/>
      <c r="DGS172" s="39"/>
      <c r="DGT172" s="39"/>
      <c r="DGU172" s="39"/>
      <c r="DGV172" s="39"/>
      <c r="DGW172" s="39"/>
      <c r="DGX172" s="39"/>
      <c r="DGY172" s="39"/>
      <c r="DGZ172" s="39"/>
      <c r="DHA172" s="39"/>
      <c r="DHB172" s="39"/>
      <c r="DHC172" s="39"/>
      <c r="DHD172" s="39"/>
      <c r="DHE172" s="39"/>
      <c r="DHF172" s="39"/>
      <c r="DHG172" s="39"/>
      <c r="DHH172" s="39"/>
      <c r="DHI172" s="39"/>
      <c r="DHJ172" s="39"/>
      <c r="DHK172" s="39"/>
      <c r="DHL172" s="39"/>
      <c r="DHM172" s="39"/>
      <c r="DHN172" s="39"/>
      <c r="DHO172" s="39"/>
      <c r="DHP172" s="39"/>
      <c r="DHQ172" s="39"/>
      <c r="DHR172" s="39"/>
      <c r="DHS172" s="39"/>
      <c r="DHT172" s="39"/>
      <c r="DHU172" s="39"/>
      <c r="DHV172" s="39"/>
      <c r="DHW172" s="39"/>
      <c r="DHX172" s="39"/>
      <c r="DHY172" s="39"/>
      <c r="DHZ172" s="39"/>
      <c r="DIA172" s="39"/>
      <c r="DIB172" s="39"/>
      <c r="DIC172" s="39"/>
      <c r="DID172" s="39"/>
      <c r="DIE172" s="39"/>
      <c r="DIF172" s="39"/>
      <c r="DIG172" s="39"/>
      <c r="DIH172" s="39"/>
      <c r="DII172" s="39"/>
      <c r="DIJ172" s="39"/>
      <c r="DIK172" s="39"/>
      <c r="DIL172" s="39"/>
      <c r="DIM172" s="39"/>
      <c r="DIN172" s="39"/>
      <c r="DIO172" s="39"/>
      <c r="DIP172" s="39"/>
      <c r="DIQ172" s="39"/>
      <c r="DIR172" s="39"/>
      <c r="DIS172" s="39"/>
      <c r="DIT172" s="39"/>
      <c r="DIU172" s="39"/>
      <c r="DIV172" s="39"/>
      <c r="DIW172" s="39"/>
      <c r="DIX172" s="39"/>
      <c r="DIY172" s="39"/>
      <c r="DIZ172" s="39"/>
      <c r="DJA172" s="39"/>
      <c r="DJB172" s="39"/>
      <c r="DJC172" s="39"/>
      <c r="DJD172" s="39"/>
      <c r="DJE172" s="39"/>
      <c r="DJF172" s="39"/>
      <c r="DJG172" s="39"/>
      <c r="DJH172" s="39"/>
      <c r="DJI172" s="39"/>
      <c r="DJJ172" s="39"/>
      <c r="DJK172" s="39"/>
      <c r="DJL172" s="39"/>
      <c r="DJM172" s="39"/>
      <c r="DJN172" s="39"/>
      <c r="DJO172" s="39"/>
      <c r="DJP172" s="39"/>
      <c r="DJQ172" s="39"/>
      <c r="DJR172" s="39"/>
      <c r="DJS172" s="39"/>
      <c r="DJT172" s="39"/>
      <c r="DJU172" s="39"/>
      <c r="DJV172" s="39"/>
      <c r="DJW172" s="39"/>
      <c r="DJX172" s="39"/>
      <c r="DJY172" s="39"/>
      <c r="DJZ172" s="39"/>
      <c r="DKA172" s="39"/>
      <c r="DKB172" s="39"/>
      <c r="DKC172" s="39"/>
      <c r="DKD172" s="39"/>
      <c r="DKE172" s="39"/>
      <c r="DKF172" s="39"/>
      <c r="DKG172" s="39"/>
      <c r="DKH172" s="39"/>
      <c r="DKI172" s="39"/>
      <c r="DKJ172" s="39"/>
      <c r="DKK172" s="39"/>
      <c r="DKL172" s="39"/>
      <c r="DKM172" s="39"/>
      <c r="DKN172" s="39"/>
      <c r="DKO172" s="39"/>
      <c r="DKP172" s="39"/>
      <c r="DKQ172" s="39"/>
      <c r="DKR172" s="39"/>
      <c r="DKS172" s="39"/>
      <c r="DKT172" s="39"/>
      <c r="DKU172" s="39"/>
      <c r="DKV172" s="39"/>
      <c r="DKW172" s="39"/>
      <c r="DKX172" s="39"/>
      <c r="DKY172" s="39"/>
      <c r="DKZ172" s="39"/>
      <c r="DLA172" s="39"/>
      <c r="DLB172" s="39"/>
      <c r="DLC172" s="39"/>
      <c r="DLD172" s="39"/>
      <c r="DLE172" s="39"/>
      <c r="DLF172" s="39"/>
      <c r="DLG172" s="39"/>
      <c r="DLH172" s="39"/>
      <c r="DLI172" s="39"/>
      <c r="DLJ172" s="39"/>
      <c r="DLK172" s="39"/>
      <c r="DLL172" s="39"/>
      <c r="DLM172" s="39"/>
      <c r="DLN172" s="39"/>
      <c r="DLO172" s="39"/>
      <c r="DLP172" s="39"/>
      <c r="DLQ172" s="39"/>
      <c r="DLR172" s="39"/>
      <c r="DLS172" s="39"/>
      <c r="DLT172" s="39"/>
      <c r="DLU172" s="39"/>
      <c r="DLV172" s="39"/>
      <c r="DLW172" s="39"/>
      <c r="DLX172" s="39"/>
      <c r="DLY172" s="39"/>
      <c r="DLZ172" s="39"/>
      <c r="DMA172" s="39"/>
      <c r="DMB172" s="39"/>
      <c r="DMC172" s="39"/>
      <c r="DMD172" s="39"/>
      <c r="DME172" s="39"/>
      <c r="DMF172" s="39"/>
      <c r="DMG172" s="39"/>
      <c r="DMH172" s="39"/>
      <c r="DMI172" s="39"/>
      <c r="DMJ172" s="39"/>
      <c r="DMK172" s="39"/>
      <c r="DML172" s="39"/>
      <c r="DMM172" s="39"/>
      <c r="DMN172" s="39"/>
      <c r="DMO172" s="39"/>
      <c r="DMP172" s="39"/>
      <c r="DMQ172" s="39"/>
      <c r="DMR172" s="39"/>
      <c r="DMS172" s="39"/>
      <c r="DMT172" s="39"/>
      <c r="DMU172" s="39"/>
      <c r="DMV172" s="39"/>
      <c r="DMW172" s="39"/>
      <c r="DMX172" s="39"/>
      <c r="DMY172" s="39"/>
      <c r="DMZ172" s="39"/>
      <c r="DNA172" s="39"/>
      <c r="DNB172" s="39"/>
      <c r="DNC172" s="39"/>
      <c r="DND172" s="39"/>
      <c r="DNE172" s="39"/>
      <c r="DNF172" s="39"/>
      <c r="DNG172" s="39"/>
      <c r="DNH172" s="39"/>
      <c r="DNI172" s="39"/>
      <c r="DNJ172" s="39"/>
      <c r="DNK172" s="39"/>
      <c r="DNL172" s="39"/>
      <c r="DNM172" s="39"/>
      <c r="DNN172" s="39"/>
      <c r="DNO172" s="39"/>
      <c r="DNP172" s="39"/>
      <c r="DNQ172" s="39"/>
      <c r="DNR172" s="39"/>
      <c r="DNS172" s="39"/>
      <c r="DNT172" s="39"/>
      <c r="DNU172" s="39"/>
      <c r="DNV172" s="39"/>
      <c r="DNW172" s="39"/>
      <c r="DNX172" s="39"/>
      <c r="DNY172" s="39"/>
      <c r="DNZ172" s="39"/>
      <c r="DOA172" s="39"/>
      <c r="DOB172" s="39"/>
      <c r="DOC172" s="39"/>
      <c r="DOD172" s="39"/>
      <c r="DOE172" s="39"/>
      <c r="DOF172" s="39"/>
      <c r="DOG172" s="39"/>
      <c r="DOH172" s="39"/>
      <c r="DOI172" s="39"/>
      <c r="DOJ172" s="39"/>
      <c r="DOK172" s="39"/>
      <c r="DOL172" s="39"/>
      <c r="DOM172" s="39"/>
      <c r="DON172" s="39"/>
      <c r="DOO172" s="39"/>
      <c r="DOP172" s="39"/>
      <c r="DOQ172" s="39"/>
      <c r="DOR172" s="39"/>
      <c r="DOS172" s="39"/>
      <c r="DOT172" s="39"/>
      <c r="DOU172" s="39"/>
      <c r="DOV172" s="39"/>
      <c r="DOW172" s="39"/>
      <c r="DOX172" s="39"/>
      <c r="DOY172" s="39"/>
      <c r="DOZ172" s="39"/>
      <c r="DPA172" s="39"/>
      <c r="DPB172" s="39"/>
      <c r="DPC172" s="39"/>
      <c r="DPD172" s="39"/>
      <c r="DPE172" s="39"/>
      <c r="DPF172" s="39"/>
      <c r="DPG172" s="39"/>
      <c r="DPH172" s="39"/>
      <c r="DPI172" s="39"/>
      <c r="DPJ172" s="39"/>
      <c r="DPK172" s="39"/>
      <c r="DPL172" s="39"/>
      <c r="DPM172" s="39"/>
      <c r="DPN172" s="39"/>
      <c r="DPO172" s="39"/>
      <c r="DPP172" s="39"/>
      <c r="DPQ172" s="39"/>
      <c r="DPR172" s="39"/>
      <c r="DPS172" s="39"/>
      <c r="DPT172" s="39"/>
      <c r="DPU172" s="39"/>
      <c r="DPV172" s="39"/>
      <c r="DPW172" s="39"/>
      <c r="DPX172" s="39"/>
      <c r="DPY172" s="39"/>
      <c r="DPZ172" s="39"/>
      <c r="DQA172" s="39"/>
      <c r="DQB172" s="39"/>
      <c r="DQC172" s="39"/>
      <c r="DQD172" s="39"/>
      <c r="DQE172" s="39"/>
      <c r="DQF172" s="39"/>
      <c r="DQG172" s="39"/>
      <c r="DQH172" s="39"/>
      <c r="DQI172" s="39"/>
      <c r="DQJ172" s="39"/>
      <c r="DQK172" s="39"/>
      <c r="DQL172" s="39"/>
      <c r="DQM172" s="39"/>
      <c r="DQN172" s="39"/>
      <c r="DQO172" s="39"/>
      <c r="DQP172" s="39"/>
      <c r="DQQ172" s="39"/>
      <c r="DQR172" s="39"/>
      <c r="DQS172" s="39"/>
      <c r="DQT172" s="39"/>
      <c r="DQU172" s="39"/>
      <c r="DQV172" s="39"/>
      <c r="DQW172" s="39"/>
      <c r="DQX172" s="39"/>
      <c r="DQY172" s="39"/>
      <c r="DQZ172" s="39"/>
      <c r="DRA172" s="39"/>
      <c r="DRB172" s="39"/>
      <c r="DRC172" s="39"/>
      <c r="DRD172" s="39"/>
      <c r="DRE172" s="39"/>
      <c r="DRF172" s="39"/>
      <c r="DRG172" s="39"/>
      <c r="DRH172" s="39"/>
      <c r="DRI172" s="39"/>
      <c r="DRJ172" s="39"/>
      <c r="DRK172" s="39"/>
      <c r="DRL172" s="39"/>
      <c r="DRM172" s="39"/>
      <c r="DRN172" s="39"/>
      <c r="DRO172" s="39"/>
      <c r="DRP172" s="39"/>
      <c r="DRQ172" s="39"/>
      <c r="DRR172" s="39"/>
      <c r="DRS172" s="39"/>
      <c r="DRT172" s="39"/>
      <c r="DRU172" s="39"/>
      <c r="DRV172" s="39"/>
      <c r="DRW172" s="39"/>
      <c r="DRX172" s="39"/>
      <c r="DRY172" s="39"/>
      <c r="DRZ172" s="39"/>
      <c r="DSA172" s="39"/>
      <c r="DSB172" s="39"/>
      <c r="DSC172" s="39"/>
      <c r="DSD172" s="39"/>
      <c r="DSE172" s="39"/>
      <c r="DSF172" s="39"/>
      <c r="DSG172" s="39"/>
      <c r="DSH172" s="39"/>
      <c r="DSI172" s="39"/>
      <c r="DSJ172" s="39"/>
      <c r="DSK172" s="39"/>
      <c r="DSL172" s="39"/>
      <c r="DSM172" s="39"/>
      <c r="DSN172" s="39"/>
      <c r="DSO172" s="39"/>
      <c r="DSP172" s="39"/>
      <c r="DSQ172" s="39"/>
      <c r="DSR172" s="39"/>
      <c r="DSS172" s="39"/>
      <c r="DST172" s="39"/>
      <c r="DSU172" s="39"/>
      <c r="DSV172" s="39"/>
      <c r="DSW172" s="39"/>
      <c r="DSX172" s="39"/>
      <c r="DSY172" s="39"/>
      <c r="DSZ172" s="39"/>
      <c r="DTA172" s="39"/>
      <c r="DTB172" s="39"/>
      <c r="DTC172" s="39"/>
      <c r="DTD172" s="39"/>
      <c r="DTE172" s="39"/>
      <c r="DTF172" s="39"/>
      <c r="DTG172" s="39"/>
      <c r="DTH172" s="39"/>
      <c r="DTI172" s="39"/>
      <c r="DTJ172" s="39"/>
      <c r="DTK172" s="39"/>
      <c r="DTL172" s="39"/>
      <c r="DTM172" s="39"/>
      <c r="DTN172" s="39"/>
      <c r="DTO172" s="39"/>
      <c r="DTP172" s="39"/>
      <c r="DTQ172" s="39"/>
      <c r="DTR172" s="39"/>
      <c r="DTS172" s="39"/>
      <c r="DTT172" s="39"/>
      <c r="DTU172" s="39"/>
      <c r="DTV172" s="39"/>
      <c r="DTW172" s="39"/>
      <c r="DTX172" s="39"/>
      <c r="DTY172" s="39"/>
      <c r="DTZ172" s="39"/>
      <c r="DUA172" s="39"/>
      <c r="DUB172" s="39"/>
      <c r="DUC172" s="39"/>
      <c r="DUD172" s="39"/>
      <c r="DUE172" s="39"/>
      <c r="DUF172" s="39"/>
      <c r="DUG172" s="39"/>
      <c r="DUH172" s="39"/>
      <c r="DUI172" s="39"/>
      <c r="DUJ172" s="39"/>
      <c r="DUK172" s="39"/>
      <c r="DUL172" s="39"/>
      <c r="DUM172" s="39"/>
      <c r="DUN172" s="39"/>
      <c r="DUO172" s="39"/>
      <c r="DUP172" s="39"/>
      <c r="DUQ172" s="39"/>
      <c r="DUR172" s="39"/>
      <c r="DUS172" s="39"/>
      <c r="DUT172" s="39"/>
      <c r="DUU172" s="39"/>
      <c r="DUV172" s="39"/>
      <c r="DUW172" s="39"/>
      <c r="DUX172" s="39"/>
      <c r="DUY172" s="39"/>
      <c r="DUZ172" s="39"/>
      <c r="DVA172" s="39"/>
      <c r="DVB172" s="39"/>
      <c r="DVC172" s="39"/>
      <c r="DVD172" s="39"/>
      <c r="DVE172" s="39"/>
      <c r="DVF172" s="39"/>
      <c r="DVG172" s="39"/>
      <c r="DVH172" s="39"/>
      <c r="DVI172" s="39"/>
      <c r="DVJ172" s="39"/>
      <c r="DVK172" s="39"/>
      <c r="DVL172" s="39"/>
      <c r="DVM172" s="39"/>
      <c r="DVN172" s="39"/>
      <c r="DVO172" s="39"/>
      <c r="DVP172" s="39"/>
      <c r="DVQ172" s="39"/>
      <c r="DVR172" s="39"/>
      <c r="DVS172" s="39"/>
      <c r="DVT172" s="39"/>
      <c r="DVU172" s="39"/>
      <c r="DVV172" s="39"/>
      <c r="DVW172" s="39"/>
      <c r="DVX172" s="39"/>
      <c r="DVY172" s="39"/>
      <c r="DVZ172" s="39"/>
      <c r="DWA172" s="39"/>
      <c r="DWB172" s="39"/>
      <c r="DWC172" s="39"/>
      <c r="DWD172" s="39"/>
      <c r="DWE172" s="39"/>
      <c r="DWF172" s="39"/>
      <c r="DWG172" s="39"/>
      <c r="DWH172" s="39"/>
      <c r="DWI172" s="39"/>
      <c r="DWJ172" s="39"/>
      <c r="DWK172" s="39"/>
      <c r="DWL172" s="39"/>
      <c r="DWM172" s="39"/>
      <c r="DWN172" s="39"/>
      <c r="DWO172" s="39"/>
      <c r="DWP172" s="39"/>
      <c r="DWQ172" s="39"/>
      <c r="DWR172" s="39"/>
      <c r="DWS172" s="39"/>
      <c r="DWT172" s="39"/>
      <c r="DWU172" s="39"/>
      <c r="DWV172" s="39"/>
      <c r="DWW172" s="39"/>
      <c r="DWX172" s="39"/>
      <c r="DWY172" s="39"/>
      <c r="DWZ172" s="39"/>
      <c r="DXA172" s="39"/>
      <c r="DXB172" s="39"/>
      <c r="DXC172" s="39"/>
      <c r="DXD172" s="39"/>
      <c r="DXE172" s="39"/>
      <c r="DXF172" s="39"/>
      <c r="DXG172" s="39"/>
      <c r="DXH172" s="39"/>
      <c r="DXI172" s="39"/>
      <c r="DXJ172" s="39"/>
      <c r="DXK172" s="39"/>
      <c r="DXL172" s="39"/>
      <c r="DXM172" s="39"/>
      <c r="DXN172" s="39"/>
      <c r="DXO172" s="39"/>
      <c r="DXP172" s="39"/>
      <c r="DXQ172" s="39"/>
      <c r="DXR172" s="39"/>
      <c r="DXS172" s="39"/>
      <c r="DXT172" s="39"/>
      <c r="DXU172" s="39"/>
      <c r="DXV172" s="39"/>
      <c r="DXW172" s="39"/>
      <c r="DXX172" s="39"/>
      <c r="DXY172" s="39"/>
      <c r="DXZ172" s="39"/>
      <c r="DYA172" s="39"/>
      <c r="DYB172" s="39"/>
      <c r="DYC172" s="39"/>
      <c r="DYD172" s="39"/>
      <c r="DYE172" s="39"/>
      <c r="DYF172" s="39"/>
      <c r="DYG172" s="39"/>
      <c r="DYH172" s="39"/>
      <c r="DYI172" s="39"/>
      <c r="DYJ172" s="39"/>
      <c r="DYK172" s="39"/>
      <c r="DYL172" s="39"/>
      <c r="DYM172" s="39"/>
      <c r="DYN172" s="39"/>
      <c r="DYO172" s="39"/>
      <c r="DYP172" s="39"/>
      <c r="DYQ172" s="39"/>
      <c r="DYR172" s="39"/>
      <c r="DYS172" s="39"/>
      <c r="DYT172" s="39"/>
      <c r="DYU172" s="39"/>
      <c r="DYV172" s="39"/>
      <c r="DYW172" s="39"/>
      <c r="DYX172" s="39"/>
      <c r="DYY172" s="39"/>
      <c r="DYZ172" s="39"/>
      <c r="DZA172" s="39"/>
      <c r="DZB172" s="39"/>
      <c r="DZC172" s="39"/>
      <c r="DZD172" s="39"/>
      <c r="DZE172" s="39"/>
      <c r="DZF172" s="39"/>
      <c r="DZG172" s="39"/>
      <c r="DZH172" s="39"/>
      <c r="DZI172" s="39"/>
      <c r="DZJ172" s="39"/>
      <c r="DZK172" s="39"/>
      <c r="DZL172" s="39"/>
      <c r="DZM172" s="39"/>
      <c r="DZN172" s="39"/>
      <c r="DZO172" s="39"/>
      <c r="DZP172" s="39"/>
      <c r="DZQ172" s="39"/>
      <c r="DZR172" s="39"/>
      <c r="DZS172" s="39"/>
      <c r="DZT172" s="39"/>
      <c r="DZU172" s="39"/>
      <c r="DZV172" s="39"/>
      <c r="DZW172" s="39"/>
      <c r="DZX172" s="39"/>
      <c r="DZY172" s="39"/>
      <c r="DZZ172" s="39"/>
      <c r="EAA172" s="39"/>
      <c r="EAB172" s="39"/>
      <c r="EAC172" s="39"/>
      <c r="EAD172" s="39"/>
      <c r="EAE172" s="39"/>
      <c r="EAF172" s="39"/>
      <c r="EAG172" s="39"/>
      <c r="EAH172" s="39"/>
      <c r="EAI172" s="39"/>
      <c r="EAJ172" s="39"/>
      <c r="EAK172" s="39"/>
      <c r="EAL172" s="39"/>
      <c r="EAM172" s="39"/>
      <c r="EAN172" s="39"/>
      <c r="EAO172" s="39"/>
      <c r="EAP172" s="39"/>
      <c r="EAQ172" s="39"/>
      <c r="EAR172" s="39"/>
      <c r="EAS172" s="39"/>
      <c r="EAT172" s="39"/>
      <c r="EAU172" s="39"/>
      <c r="EAV172" s="39"/>
      <c r="EAW172" s="39"/>
      <c r="EAX172" s="39"/>
      <c r="EAY172" s="39"/>
      <c r="EAZ172" s="39"/>
      <c r="EBA172" s="39"/>
      <c r="EBB172" s="39"/>
      <c r="EBC172" s="39"/>
      <c r="EBD172" s="39"/>
      <c r="EBE172" s="39"/>
      <c r="EBF172" s="39"/>
      <c r="EBG172" s="39"/>
      <c r="EBH172" s="39"/>
      <c r="EBI172" s="39"/>
      <c r="EBJ172" s="39"/>
      <c r="EBK172" s="39"/>
      <c r="EBL172" s="39"/>
      <c r="EBM172" s="39"/>
      <c r="EBN172" s="39"/>
      <c r="EBO172" s="39"/>
      <c r="EBP172" s="39"/>
      <c r="EBQ172" s="39"/>
      <c r="EBR172" s="39"/>
      <c r="EBS172" s="39"/>
      <c r="EBT172" s="39"/>
      <c r="EBU172" s="39"/>
      <c r="EBV172" s="39"/>
      <c r="EBW172" s="39"/>
      <c r="EBX172" s="39"/>
      <c r="EBY172" s="39"/>
      <c r="EBZ172" s="39"/>
      <c r="ECA172" s="39"/>
      <c r="ECB172" s="39"/>
      <c r="ECC172" s="39"/>
      <c r="ECD172" s="39"/>
      <c r="ECE172" s="39"/>
      <c r="ECF172" s="39"/>
      <c r="ECG172" s="39"/>
      <c r="ECH172" s="39"/>
      <c r="ECI172" s="39"/>
      <c r="ECJ172" s="39"/>
      <c r="ECK172" s="39"/>
      <c r="ECL172" s="39"/>
      <c r="ECM172" s="39"/>
      <c r="ECN172" s="39"/>
      <c r="ECO172" s="39"/>
      <c r="ECP172" s="39"/>
      <c r="ECQ172" s="39"/>
      <c r="ECR172" s="39"/>
      <c r="ECS172" s="39"/>
      <c r="ECT172" s="39"/>
      <c r="ECU172" s="39"/>
      <c r="ECV172" s="39"/>
      <c r="ECW172" s="39"/>
      <c r="ECX172" s="39"/>
      <c r="ECY172" s="39"/>
      <c r="ECZ172" s="39"/>
      <c r="EDA172" s="39"/>
      <c r="EDB172" s="39"/>
      <c r="EDC172" s="39"/>
      <c r="EDD172" s="39"/>
      <c r="EDE172" s="39"/>
      <c r="EDF172" s="39"/>
      <c r="EDG172" s="39"/>
      <c r="EDH172" s="39"/>
      <c r="EDI172" s="39"/>
      <c r="EDJ172" s="39"/>
      <c r="EDK172" s="39"/>
      <c r="EDL172" s="39"/>
      <c r="EDM172" s="39"/>
      <c r="EDN172" s="39"/>
      <c r="EDO172" s="39"/>
      <c r="EDP172" s="39"/>
      <c r="EDQ172" s="39"/>
      <c r="EDR172" s="39"/>
      <c r="EDS172" s="39"/>
      <c r="EDT172" s="39"/>
      <c r="EDU172" s="39"/>
      <c r="EDV172" s="39"/>
      <c r="EDW172" s="39"/>
      <c r="EDX172" s="39"/>
      <c r="EDY172" s="39"/>
      <c r="EDZ172" s="39"/>
      <c r="EEA172" s="39"/>
      <c r="EEB172" s="39"/>
      <c r="EEC172" s="39"/>
      <c r="EED172" s="39"/>
      <c r="EEE172" s="39"/>
      <c r="EEF172" s="39"/>
      <c r="EEG172" s="39"/>
      <c r="EEH172" s="39"/>
      <c r="EEI172" s="39"/>
      <c r="EEJ172" s="39"/>
      <c r="EEK172" s="39"/>
      <c r="EEL172" s="39"/>
      <c r="EEM172" s="39"/>
      <c r="EEN172" s="39"/>
      <c r="EEO172" s="39"/>
      <c r="EEP172" s="39"/>
      <c r="EEQ172" s="39"/>
      <c r="EER172" s="39"/>
      <c r="EES172" s="39"/>
      <c r="EET172" s="39"/>
      <c r="EEU172" s="39"/>
      <c r="EEV172" s="39"/>
      <c r="EEW172" s="39"/>
      <c r="EEX172" s="39"/>
      <c r="EEY172" s="39"/>
      <c r="EEZ172" s="39"/>
      <c r="EFA172" s="39"/>
      <c r="EFB172" s="39"/>
      <c r="EFC172" s="39"/>
      <c r="EFD172" s="39"/>
      <c r="EFE172" s="39"/>
      <c r="EFF172" s="39"/>
      <c r="EFG172" s="39"/>
      <c r="EFH172" s="39"/>
      <c r="EFI172" s="39"/>
      <c r="EFJ172" s="39"/>
      <c r="EFK172" s="39"/>
      <c r="EFL172" s="39"/>
      <c r="EFM172" s="39"/>
      <c r="EFN172" s="39"/>
      <c r="EFO172" s="39"/>
      <c r="EFP172" s="39"/>
      <c r="EFQ172" s="39"/>
      <c r="EFR172" s="39"/>
      <c r="EFS172" s="39"/>
      <c r="EFT172" s="39"/>
      <c r="EFU172" s="39"/>
      <c r="EFV172" s="39"/>
      <c r="EFW172" s="39"/>
      <c r="EFX172" s="39"/>
      <c r="EFY172" s="39"/>
      <c r="EFZ172" s="39"/>
      <c r="EGA172" s="39"/>
      <c r="EGB172" s="39"/>
      <c r="EGC172" s="39"/>
      <c r="EGD172" s="39"/>
      <c r="EGE172" s="39"/>
      <c r="EGF172" s="39"/>
      <c r="EGG172" s="39"/>
      <c r="EGH172" s="39"/>
      <c r="EGI172" s="39"/>
      <c r="EGJ172" s="39"/>
      <c r="EGK172" s="39"/>
      <c r="EGL172" s="39"/>
      <c r="EGM172" s="39"/>
      <c r="EGN172" s="39"/>
      <c r="EGO172" s="39"/>
      <c r="EGP172" s="39"/>
      <c r="EGQ172" s="39"/>
      <c r="EGR172" s="39"/>
      <c r="EGS172" s="39"/>
      <c r="EGT172" s="39"/>
      <c r="EGU172" s="39"/>
      <c r="EGV172" s="39"/>
      <c r="EGW172" s="39"/>
      <c r="EGX172" s="39"/>
      <c r="EGY172" s="39"/>
      <c r="EGZ172" s="39"/>
      <c r="EHA172" s="39"/>
      <c r="EHB172" s="39"/>
      <c r="EHC172" s="39"/>
      <c r="EHD172" s="39"/>
      <c r="EHE172" s="39"/>
      <c r="EHF172" s="39"/>
      <c r="EHG172" s="39"/>
      <c r="EHH172" s="39"/>
      <c r="EHI172" s="39"/>
      <c r="EHJ172" s="39"/>
      <c r="EHK172" s="39"/>
      <c r="EHL172" s="39"/>
      <c r="EHM172" s="39"/>
      <c r="EHN172" s="39"/>
      <c r="EHO172" s="39"/>
      <c r="EHP172" s="39"/>
      <c r="EHQ172" s="39"/>
      <c r="EHR172" s="39"/>
      <c r="EHS172" s="39"/>
      <c r="EHT172" s="39"/>
      <c r="EHU172" s="39"/>
      <c r="EHV172" s="39"/>
      <c r="EHW172" s="39"/>
      <c r="EHX172" s="39"/>
      <c r="EHY172" s="39"/>
      <c r="EHZ172" s="39"/>
      <c r="EIA172" s="39"/>
      <c r="EIB172" s="39"/>
      <c r="EIC172" s="39"/>
      <c r="EID172" s="39"/>
      <c r="EIE172" s="39"/>
      <c r="EIF172" s="39"/>
      <c r="EIG172" s="39"/>
      <c r="EIH172" s="39"/>
      <c r="EII172" s="39"/>
      <c r="EIJ172" s="39"/>
      <c r="EIK172" s="39"/>
      <c r="EIL172" s="39"/>
      <c r="EIM172" s="39"/>
      <c r="EIN172" s="39"/>
      <c r="EIO172" s="39"/>
      <c r="EIP172" s="39"/>
      <c r="EIQ172" s="39"/>
      <c r="EIR172" s="39"/>
      <c r="EIS172" s="39"/>
      <c r="EIT172" s="39"/>
      <c r="EIU172" s="39"/>
      <c r="EIV172" s="39"/>
      <c r="EIW172" s="39"/>
      <c r="EIX172" s="39"/>
      <c r="EIY172" s="39"/>
      <c r="EIZ172" s="39"/>
      <c r="EJA172" s="39"/>
      <c r="EJB172" s="39"/>
      <c r="EJC172" s="39"/>
      <c r="EJD172" s="39"/>
      <c r="EJE172" s="39"/>
      <c r="EJF172" s="39"/>
      <c r="EJG172" s="39"/>
      <c r="EJH172" s="39"/>
      <c r="EJI172" s="39"/>
      <c r="EJJ172" s="39"/>
      <c r="EJK172" s="39"/>
      <c r="EJL172" s="39"/>
      <c r="EJM172" s="39"/>
      <c r="EJN172" s="39"/>
      <c r="EJO172" s="39"/>
      <c r="EJP172" s="39"/>
      <c r="EJQ172" s="39"/>
      <c r="EJR172" s="39"/>
      <c r="EJS172" s="39"/>
      <c r="EJT172" s="39"/>
      <c r="EJU172" s="39"/>
      <c r="EJV172" s="39"/>
      <c r="EJW172" s="39"/>
      <c r="EJX172" s="39"/>
      <c r="EJY172" s="39"/>
      <c r="EJZ172" s="39"/>
      <c r="EKA172" s="39"/>
      <c r="EKB172" s="39"/>
      <c r="EKC172" s="39"/>
      <c r="EKD172" s="39"/>
      <c r="EKE172" s="39"/>
      <c r="EKF172" s="39"/>
      <c r="EKG172" s="39"/>
      <c r="EKH172" s="39"/>
      <c r="EKI172" s="39"/>
      <c r="EKJ172" s="39"/>
      <c r="EKK172" s="39"/>
      <c r="EKL172" s="39"/>
      <c r="EKM172" s="39"/>
      <c r="EKN172" s="39"/>
      <c r="EKO172" s="39"/>
      <c r="EKP172" s="39"/>
      <c r="EKQ172" s="39"/>
      <c r="EKR172" s="39"/>
      <c r="EKS172" s="39"/>
      <c r="EKT172" s="39"/>
      <c r="EKU172" s="39"/>
      <c r="EKV172" s="39"/>
      <c r="EKW172" s="39"/>
      <c r="EKX172" s="39"/>
      <c r="EKY172" s="39"/>
      <c r="EKZ172" s="39"/>
      <c r="ELA172" s="39"/>
      <c r="ELB172" s="39"/>
      <c r="ELC172" s="39"/>
      <c r="ELD172" s="39"/>
      <c r="ELE172" s="39"/>
      <c r="ELF172" s="39"/>
      <c r="ELG172" s="39"/>
      <c r="ELH172" s="39"/>
      <c r="ELI172" s="39"/>
      <c r="ELJ172" s="39"/>
      <c r="ELK172" s="39"/>
      <c r="ELL172" s="39"/>
      <c r="ELM172" s="39"/>
      <c r="ELN172" s="39"/>
      <c r="ELO172" s="39"/>
      <c r="ELP172" s="39"/>
      <c r="ELQ172" s="39"/>
      <c r="ELR172" s="39"/>
      <c r="ELS172" s="39"/>
      <c r="ELT172" s="39"/>
      <c r="ELU172" s="39"/>
      <c r="ELV172" s="39"/>
      <c r="ELW172" s="39"/>
      <c r="ELX172" s="39"/>
      <c r="ELY172" s="39"/>
      <c r="ELZ172" s="39"/>
      <c r="EMA172" s="39"/>
      <c r="EMB172" s="39"/>
      <c r="EMC172" s="39"/>
      <c r="EMD172" s="39"/>
      <c r="EME172" s="39"/>
      <c r="EMF172" s="39"/>
      <c r="EMG172" s="39"/>
      <c r="EMH172" s="39"/>
      <c r="EMI172" s="39"/>
      <c r="EMJ172" s="39"/>
      <c r="EMK172" s="39"/>
      <c r="EML172" s="39"/>
      <c r="EMM172" s="39"/>
      <c r="EMN172" s="39"/>
      <c r="EMO172" s="39"/>
      <c r="EMP172" s="39"/>
      <c r="EMQ172" s="39"/>
      <c r="EMR172" s="39"/>
      <c r="EMS172" s="39"/>
      <c r="EMT172" s="39"/>
      <c r="EMU172" s="39"/>
      <c r="EMV172" s="39"/>
      <c r="EMW172" s="39"/>
      <c r="EMX172" s="39"/>
      <c r="EMY172" s="39"/>
      <c r="EMZ172" s="39"/>
      <c r="ENA172" s="39"/>
      <c r="ENB172" s="39"/>
      <c r="ENC172" s="39"/>
      <c r="END172" s="39"/>
      <c r="ENE172" s="39"/>
      <c r="ENF172" s="39"/>
      <c r="ENG172" s="39"/>
      <c r="ENH172" s="39"/>
      <c r="ENI172" s="39"/>
      <c r="ENJ172" s="39"/>
      <c r="ENK172" s="39"/>
      <c r="ENL172" s="39"/>
      <c r="ENM172" s="39"/>
      <c r="ENN172" s="39"/>
      <c r="ENO172" s="39"/>
      <c r="ENP172" s="39"/>
      <c r="ENQ172" s="39"/>
      <c r="ENR172" s="39"/>
      <c r="ENS172" s="39"/>
      <c r="ENT172" s="39"/>
      <c r="ENU172" s="39"/>
      <c r="ENV172" s="39"/>
      <c r="ENW172" s="39"/>
      <c r="ENX172" s="39"/>
      <c r="ENY172" s="39"/>
      <c r="ENZ172" s="39"/>
      <c r="EOA172" s="39"/>
      <c r="EOB172" s="39"/>
      <c r="EOC172" s="39"/>
      <c r="EOD172" s="39"/>
      <c r="EOE172" s="39"/>
      <c r="EOF172" s="39"/>
      <c r="EOG172" s="39"/>
      <c r="EOH172" s="39"/>
      <c r="EOI172" s="39"/>
      <c r="EOJ172" s="39"/>
      <c r="EOK172" s="39"/>
      <c r="EOL172" s="39"/>
      <c r="EOM172" s="39"/>
      <c r="EON172" s="39"/>
      <c r="EOO172" s="39"/>
      <c r="EOP172" s="39"/>
      <c r="EOQ172" s="39"/>
      <c r="EOR172" s="39"/>
      <c r="EOS172" s="39"/>
      <c r="EOT172" s="39"/>
      <c r="EOU172" s="39"/>
      <c r="EOV172" s="39"/>
      <c r="EOW172" s="39"/>
      <c r="EOX172" s="39"/>
      <c r="EOY172" s="39"/>
      <c r="EOZ172" s="39"/>
      <c r="EPA172" s="39"/>
      <c r="EPB172" s="39"/>
      <c r="EPC172" s="39"/>
      <c r="EPD172" s="39"/>
      <c r="EPE172" s="39"/>
      <c r="EPF172" s="39"/>
      <c r="EPG172" s="39"/>
      <c r="EPH172" s="39"/>
      <c r="EPI172" s="39"/>
      <c r="EPJ172" s="39"/>
      <c r="EPK172" s="39"/>
      <c r="EPL172" s="39"/>
      <c r="EPM172" s="39"/>
      <c r="EPN172" s="39"/>
      <c r="EPO172" s="39"/>
      <c r="EPP172" s="39"/>
      <c r="EPQ172" s="39"/>
      <c r="EPR172" s="39"/>
      <c r="EPS172" s="39"/>
      <c r="EPT172" s="39"/>
      <c r="EPU172" s="39"/>
      <c r="EPV172" s="39"/>
      <c r="EPW172" s="39"/>
      <c r="EPX172" s="39"/>
      <c r="EPY172" s="39"/>
      <c r="EPZ172" s="39"/>
      <c r="EQA172" s="39"/>
      <c r="EQB172" s="39"/>
      <c r="EQC172" s="39"/>
      <c r="EQD172" s="39"/>
      <c r="EQE172" s="39"/>
      <c r="EQF172" s="39"/>
      <c r="EQG172" s="39"/>
      <c r="EQH172" s="39"/>
      <c r="EQI172" s="39"/>
      <c r="EQJ172" s="39"/>
      <c r="EQK172" s="39"/>
      <c r="EQL172" s="39"/>
      <c r="EQM172" s="39"/>
      <c r="EQN172" s="39"/>
      <c r="EQO172" s="39"/>
      <c r="EQP172" s="39"/>
      <c r="EQQ172" s="39"/>
      <c r="EQR172" s="39"/>
      <c r="EQS172" s="39"/>
      <c r="EQT172" s="39"/>
      <c r="EQU172" s="39"/>
      <c r="EQV172" s="39"/>
      <c r="EQW172" s="39"/>
      <c r="EQX172" s="39"/>
      <c r="EQY172" s="39"/>
      <c r="EQZ172" s="39"/>
      <c r="ERA172" s="39"/>
      <c r="ERB172" s="39"/>
      <c r="ERC172" s="39"/>
      <c r="ERD172" s="39"/>
      <c r="ERE172" s="39"/>
      <c r="ERF172" s="39"/>
      <c r="ERG172" s="39"/>
      <c r="ERH172" s="39"/>
      <c r="ERI172" s="39"/>
      <c r="ERJ172" s="39"/>
      <c r="ERK172" s="39"/>
      <c r="ERL172" s="39"/>
      <c r="ERM172" s="39"/>
      <c r="ERN172" s="39"/>
      <c r="ERO172" s="39"/>
      <c r="ERP172" s="39"/>
      <c r="ERQ172" s="39"/>
      <c r="ERR172" s="39"/>
      <c r="ERS172" s="39"/>
      <c r="ERT172" s="39"/>
      <c r="ERU172" s="39"/>
      <c r="ERV172" s="39"/>
      <c r="ERW172" s="39"/>
      <c r="ERX172" s="39"/>
      <c r="ERY172" s="39"/>
      <c r="ERZ172" s="39"/>
      <c r="ESA172" s="39"/>
      <c r="ESB172" s="39"/>
      <c r="ESC172" s="39"/>
      <c r="ESD172" s="39"/>
      <c r="ESE172" s="39"/>
      <c r="ESF172" s="39"/>
      <c r="ESG172" s="39"/>
      <c r="ESH172" s="39"/>
      <c r="ESI172" s="39"/>
      <c r="ESJ172" s="39"/>
      <c r="ESK172" s="39"/>
      <c r="ESL172" s="39"/>
      <c r="ESM172" s="39"/>
      <c r="ESN172" s="39"/>
      <c r="ESO172" s="39"/>
      <c r="ESP172" s="39"/>
      <c r="ESQ172" s="39"/>
      <c r="ESR172" s="39"/>
      <c r="ESS172" s="39"/>
      <c r="EST172" s="39"/>
      <c r="ESU172" s="39"/>
      <c r="ESV172" s="39"/>
      <c r="ESW172" s="39"/>
      <c r="ESX172" s="39"/>
      <c r="ESY172" s="39"/>
      <c r="ESZ172" s="39"/>
      <c r="ETA172" s="39"/>
      <c r="ETB172" s="39"/>
      <c r="ETC172" s="39"/>
      <c r="ETD172" s="39"/>
      <c r="ETE172" s="39"/>
      <c r="ETF172" s="39"/>
      <c r="ETG172" s="39"/>
      <c r="ETH172" s="39"/>
      <c r="ETI172" s="39"/>
      <c r="ETJ172" s="39"/>
      <c r="ETK172" s="39"/>
      <c r="ETL172" s="39"/>
      <c r="ETM172" s="39"/>
      <c r="ETN172" s="39"/>
      <c r="ETO172" s="39"/>
      <c r="ETP172" s="39"/>
      <c r="ETQ172" s="39"/>
      <c r="ETR172" s="39"/>
      <c r="ETS172" s="39"/>
      <c r="ETT172" s="39"/>
      <c r="ETU172" s="39"/>
      <c r="ETV172" s="39"/>
      <c r="ETW172" s="39"/>
      <c r="ETX172" s="39"/>
      <c r="ETY172" s="39"/>
      <c r="ETZ172" s="39"/>
      <c r="EUA172" s="39"/>
      <c r="EUB172" s="39"/>
      <c r="EUC172" s="39"/>
      <c r="EUD172" s="39"/>
      <c r="EUE172" s="39"/>
      <c r="EUF172" s="39"/>
      <c r="EUG172" s="39"/>
      <c r="EUH172" s="39"/>
      <c r="EUI172" s="39"/>
      <c r="EUJ172" s="39"/>
      <c r="EUK172" s="39"/>
      <c r="EUL172" s="39"/>
      <c r="EUM172" s="39"/>
      <c r="EUN172" s="39"/>
      <c r="EUO172" s="39"/>
      <c r="EUP172" s="39"/>
      <c r="EUQ172" s="39"/>
      <c r="EUR172" s="39"/>
      <c r="EUS172" s="39"/>
      <c r="EUT172" s="39"/>
      <c r="EUU172" s="39"/>
      <c r="EUV172" s="39"/>
      <c r="EUW172" s="39"/>
      <c r="EUX172" s="39"/>
      <c r="EUY172" s="39"/>
      <c r="EUZ172" s="39"/>
      <c r="EVA172" s="39"/>
      <c r="EVB172" s="39"/>
      <c r="EVC172" s="39"/>
      <c r="EVD172" s="39"/>
      <c r="EVE172" s="39"/>
      <c r="EVF172" s="39"/>
      <c r="EVG172" s="39"/>
      <c r="EVH172" s="39"/>
      <c r="EVI172" s="39"/>
      <c r="EVJ172" s="39"/>
      <c r="EVK172" s="39"/>
      <c r="EVL172" s="39"/>
      <c r="EVM172" s="39"/>
      <c r="EVN172" s="39"/>
      <c r="EVO172" s="39"/>
      <c r="EVP172" s="39"/>
      <c r="EVQ172" s="39"/>
      <c r="EVR172" s="39"/>
      <c r="EVS172" s="39"/>
      <c r="EVT172" s="39"/>
      <c r="EVU172" s="39"/>
      <c r="EVV172" s="39"/>
      <c r="EVW172" s="39"/>
      <c r="EVX172" s="39"/>
      <c r="EVY172" s="39"/>
      <c r="EVZ172" s="39"/>
      <c r="EWA172" s="39"/>
      <c r="EWB172" s="39"/>
      <c r="EWC172" s="39"/>
      <c r="EWD172" s="39"/>
      <c r="EWE172" s="39"/>
      <c r="EWF172" s="39"/>
      <c r="EWG172" s="39"/>
      <c r="EWH172" s="39"/>
      <c r="EWI172" s="39"/>
      <c r="EWJ172" s="39"/>
      <c r="EWK172" s="39"/>
      <c r="EWL172" s="39"/>
      <c r="EWM172" s="39"/>
      <c r="EWN172" s="39"/>
      <c r="EWO172" s="39"/>
      <c r="EWP172" s="39"/>
      <c r="EWQ172" s="39"/>
      <c r="EWR172" s="39"/>
      <c r="EWS172" s="39"/>
      <c r="EWT172" s="39"/>
      <c r="EWU172" s="39"/>
      <c r="EWV172" s="39"/>
      <c r="EWW172" s="39"/>
      <c r="EWX172" s="39"/>
      <c r="EWY172" s="39"/>
      <c r="EWZ172" s="39"/>
      <c r="EXA172" s="39"/>
      <c r="EXB172" s="39"/>
      <c r="EXC172" s="39"/>
      <c r="EXD172" s="39"/>
      <c r="EXE172" s="39"/>
      <c r="EXF172" s="39"/>
      <c r="EXG172" s="39"/>
      <c r="EXH172" s="39"/>
      <c r="EXI172" s="39"/>
      <c r="EXJ172" s="39"/>
      <c r="EXK172" s="39"/>
      <c r="EXL172" s="39"/>
      <c r="EXM172" s="39"/>
      <c r="EXN172" s="39"/>
      <c r="EXO172" s="39"/>
      <c r="EXP172" s="39"/>
      <c r="EXQ172" s="39"/>
      <c r="EXR172" s="39"/>
      <c r="EXS172" s="39"/>
      <c r="EXT172" s="39"/>
      <c r="EXU172" s="39"/>
      <c r="EXV172" s="39"/>
      <c r="EXW172" s="39"/>
      <c r="EXX172" s="39"/>
      <c r="EXY172" s="39"/>
      <c r="EXZ172" s="39"/>
      <c r="EYA172" s="39"/>
      <c r="EYB172" s="39"/>
      <c r="EYC172" s="39"/>
      <c r="EYD172" s="39"/>
      <c r="EYE172" s="39"/>
      <c r="EYF172" s="39"/>
      <c r="EYG172" s="39"/>
      <c r="EYH172" s="39"/>
      <c r="EYI172" s="39"/>
      <c r="EYJ172" s="39"/>
      <c r="EYK172" s="39"/>
      <c r="EYL172" s="39"/>
      <c r="EYM172" s="39"/>
      <c r="EYN172" s="39"/>
      <c r="EYO172" s="39"/>
      <c r="EYP172" s="39"/>
      <c r="EYQ172" s="39"/>
      <c r="EYR172" s="39"/>
      <c r="EYS172" s="39"/>
      <c r="EYT172" s="39"/>
      <c r="EYU172" s="39"/>
      <c r="EYV172" s="39"/>
      <c r="EYW172" s="39"/>
      <c r="EYX172" s="39"/>
      <c r="EYY172" s="39"/>
      <c r="EYZ172" s="39"/>
      <c r="EZA172" s="39"/>
      <c r="EZB172" s="39"/>
      <c r="EZC172" s="39"/>
      <c r="EZD172" s="39"/>
      <c r="EZE172" s="39"/>
      <c r="EZF172" s="39"/>
      <c r="EZG172" s="39"/>
      <c r="EZH172" s="39"/>
      <c r="EZI172" s="39"/>
      <c r="EZJ172" s="39"/>
      <c r="EZK172" s="39"/>
      <c r="EZL172" s="39"/>
      <c r="EZM172" s="39"/>
      <c r="EZN172" s="39"/>
      <c r="EZO172" s="39"/>
      <c r="EZP172" s="39"/>
      <c r="EZQ172" s="39"/>
      <c r="EZR172" s="39"/>
      <c r="EZS172" s="39"/>
      <c r="EZT172" s="39"/>
      <c r="EZU172" s="39"/>
      <c r="EZV172" s="39"/>
      <c r="EZW172" s="39"/>
      <c r="EZX172" s="39"/>
      <c r="EZY172" s="39"/>
      <c r="EZZ172" s="39"/>
      <c r="FAA172" s="39"/>
      <c r="FAB172" s="39"/>
      <c r="FAC172" s="39"/>
      <c r="FAD172" s="39"/>
      <c r="FAE172" s="39"/>
      <c r="FAF172" s="39"/>
      <c r="FAG172" s="39"/>
      <c r="FAH172" s="39"/>
      <c r="FAI172" s="39"/>
      <c r="FAJ172" s="39"/>
      <c r="FAK172" s="39"/>
      <c r="FAL172" s="39"/>
      <c r="FAM172" s="39"/>
      <c r="FAN172" s="39"/>
      <c r="FAO172" s="39"/>
      <c r="FAP172" s="39"/>
      <c r="FAQ172" s="39"/>
      <c r="FAR172" s="39"/>
      <c r="FAS172" s="39"/>
      <c r="FAT172" s="39"/>
      <c r="FAU172" s="39"/>
      <c r="FAV172" s="39"/>
      <c r="FAW172" s="39"/>
      <c r="FAX172" s="39"/>
      <c r="FAY172" s="39"/>
      <c r="FAZ172" s="39"/>
      <c r="FBA172" s="39"/>
      <c r="FBB172" s="39"/>
      <c r="FBC172" s="39"/>
      <c r="FBD172" s="39"/>
      <c r="FBE172" s="39"/>
      <c r="FBF172" s="39"/>
      <c r="FBG172" s="39"/>
      <c r="FBH172" s="39"/>
      <c r="FBI172" s="39"/>
      <c r="FBJ172" s="39"/>
      <c r="FBK172" s="39"/>
      <c r="FBL172" s="39"/>
      <c r="FBM172" s="39"/>
      <c r="FBN172" s="39"/>
      <c r="FBO172" s="39"/>
      <c r="FBP172" s="39"/>
      <c r="FBQ172" s="39"/>
      <c r="FBR172" s="39"/>
      <c r="FBS172" s="39"/>
      <c r="FBT172" s="39"/>
      <c r="FBU172" s="39"/>
      <c r="FBV172" s="39"/>
      <c r="FBW172" s="39"/>
      <c r="FBX172" s="39"/>
      <c r="FBY172" s="39"/>
      <c r="FBZ172" s="39"/>
      <c r="FCA172" s="39"/>
      <c r="FCB172" s="39"/>
      <c r="FCC172" s="39"/>
      <c r="FCD172" s="39"/>
      <c r="FCE172" s="39"/>
      <c r="FCF172" s="39"/>
      <c r="FCG172" s="39"/>
      <c r="FCH172" s="39"/>
      <c r="FCI172" s="39"/>
      <c r="FCJ172" s="39"/>
      <c r="FCK172" s="39"/>
      <c r="FCL172" s="39"/>
      <c r="FCM172" s="39"/>
      <c r="FCN172" s="39"/>
      <c r="FCO172" s="39"/>
      <c r="FCP172" s="39"/>
      <c r="FCQ172" s="39"/>
      <c r="FCR172" s="39"/>
      <c r="FCS172" s="39"/>
      <c r="FCT172" s="39"/>
      <c r="FCU172" s="39"/>
      <c r="FCV172" s="39"/>
      <c r="FCW172" s="39"/>
      <c r="FCX172" s="39"/>
      <c r="FCY172" s="39"/>
      <c r="FCZ172" s="39"/>
      <c r="FDA172" s="39"/>
      <c r="FDB172" s="39"/>
      <c r="FDC172" s="39"/>
      <c r="FDD172" s="39"/>
      <c r="FDE172" s="39"/>
      <c r="FDF172" s="39"/>
      <c r="FDG172" s="39"/>
      <c r="FDH172" s="39"/>
      <c r="FDI172" s="39"/>
      <c r="FDJ172" s="39"/>
      <c r="FDK172" s="39"/>
      <c r="FDL172" s="39"/>
      <c r="FDM172" s="39"/>
      <c r="FDN172" s="39"/>
      <c r="FDO172" s="39"/>
      <c r="FDP172" s="39"/>
      <c r="FDQ172" s="39"/>
      <c r="FDR172" s="39"/>
      <c r="FDS172" s="39"/>
      <c r="FDT172" s="39"/>
      <c r="FDU172" s="39"/>
      <c r="FDV172" s="39"/>
      <c r="FDW172" s="39"/>
      <c r="FDX172" s="39"/>
      <c r="FDY172" s="39"/>
      <c r="FDZ172" s="39"/>
      <c r="FEA172" s="39"/>
      <c r="FEB172" s="39"/>
      <c r="FEC172" s="39"/>
      <c r="FED172" s="39"/>
      <c r="FEE172" s="39"/>
      <c r="FEF172" s="39"/>
      <c r="FEG172" s="39"/>
      <c r="FEH172" s="39"/>
      <c r="FEI172" s="39"/>
      <c r="FEJ172" s="39"/>
      <c r="FEK172" s="39"/>
      <c r="FEL172" s="39"/>
      <c r="FEM172" s="39"/>
      <c r="FEN172" s="39"/>
      <c r="FEO172" s="39"/>
      <c r="FEP172" s="39"/>
      <c r="FEQ172" s="39"/>
      <c r="FER172" s="39"/>
      <c r="FES172" s="39"/>
      <c r="FET172" s="39"/>
      <c r="FEU172" s="39"/>
      <c r="FEV172" s="39"/>
      <c r="FEW172" s="39"/>
      <c r="FEX172" s="39"/>
      <c r="FEY172" s="39"/>
      <c r="FEZ172" s="39"/>
      <c r="FFA172" s="39"/>
      <c r="FFB172" s="39"/>
      <c r="FFC172" s="39"/>
      <c r="FFD172" s="39"/>
      <c r="FFE172" s="39"/>
      <c r="FFF172" s="39"/>
      <c r="FFG172" s="39"/>
      <c r="FFH172" s="39"/>
      <c r="FFI172" s="39"/>
      <c r="FFJ172" s="39"/>
      <c r="FFK172" s="39"/>
      <c r="FFL172" s="39"/>
      <c r="FFM172" s="39"/>
      <c r="FFN172" s="39"/>
      <c r="FFO172" s="39"/>
      <c r="FFP172" s="39"/>
      <c r="FFQ172" s="39"/>
      <c r="FFR172" s="39"/>
      <c r="FFS172" s="39"/>
      <c r="FFT172" s="39"/>
      <c r="FFU172" s="39"/>
      <c r="FFV172" s="39"/>
      <c r="FFW172" s="39"/>
      <c r="FFX172" s="39"/>
      <c r="FFY172" s="39"/>
      <c r="FFZ172" s="39"/>
      <c r="FGA172" s="39"/>
      <c r="FGB172" s="39"/>
      <c r="FGC172" s="39"/>
      <c r="FGD172" s="39"/>
      <c r="FGE172" s="39"/>
      <c r="FGF172" s="39"/>
      <c r="FGG172" s="39"/>
      <c r="FGH172" s="39"/>
      <c r="FGI172" s="39"/>
      <c r="FGJ172" s="39"/>
      <c r="FGK172" s="39"/>
      <c r="FGL172" s="39"/>
      <c r="FGM172" s="39"/>
      <c r="FGN172" s="39"/>
      <c r="FGO172" s="39"/>
      <c r="FGP172" s="39"/>
      <c r="FGQ172" s="39"/>
      <c r="FGR172" s="39"/>
      <c r="FGS172" s="39"/>
      <c r="FGT172" s="39"/>
      <c r="FGU172" s="39"/>
      <c r="FGV172" s="39"/>
      <c r="FGW172" s="39"/>
      <c r="FGX172" s="39"/>
      <c r="FGY172" s="39"/>
      <c r="FGZ172" s="39"/>
      <c r="FHA172" s="39"/>
      <c r="FHB172" s="39"/>
      <c r="FHC172" s="39"/>
      <c r="FHD172" s="39"/>
      <c r="FHE172" s="39"/>
      <c r="FHF172" s="39"/>
      <c r="FHG172" s="39"/>
      <c r="FHH172" s="39"/>
      <c r="FHI172" s="39"/>
      <c r="FHJ172" s="39"/>
      <c r="FHK172" s="39"/>
      <c r="FHL172" s="39"/>
      <c r="FHM172" s="39"/>
      <c r="FHN172" s="39"/>
      <c r="FHO172" s="39"/>
      <c r="FHP172" s="39"/>
      <c r="FHQ172" s="39"/>
      <c r="FHR172" s="39"/>
      <c r="FHS172" s="39"/>
      <c r="FHT172" s="39"/>
      <c r="FHU172" s="39"/>
      <c r="FHV172" s="39"/>
      <c r="FHW172" s="39"/>
      <c r="FHX172" s="39"/>
      <c r="FHY172" s="39"/>
      <c r="FHZ172" s="39"/>
      <c r="FIA172" s="39"/>
      <c r="FIB172" s="39"/>
      <c r="FIC172" s="39"/>
      <c r="FID172" s="39"/>
      <c r="FIE172" s="39"/>
      <c r="FIF172" s="39"/>
      <c r="FIG172" s="39"/>
      <c r="FIH172" s="39"/>
      <c r="FII172" s="39"/>
      <c r="FIJ172" s="39"/>
      <c r="FIK172" s="39"/>
      <c r="FIL172" s="39"/>
      <c r="FIM172" s="39"/>
      <c r="FIN172" s="39"/>
      <c r="FIO172" s="39"/>
      <c r="FIP172" s="39"/>
      <c r="FIQ172" s="39"/>
      <c r="FIR172" s="39"/>
      <c r="FIS172" s="39"/>
      <c r="FIT172" s="39"/>
      <c r="FIU172" s="39"/>
      <c r="FIV172" s="39"/>
      <c r="FIW172" s="39"/>
      <c r="FIX172" s="39"/>
      <c r="FIY172" s="39"/>
      <c r="FIZ172" s="39"/>
      <c r="FJA172" s="39"/>
      <c r="FJB172" s="39"/>
      <c r="FJC172" s="39"/>
      <c r="FJD172" s="39"/>
      <c r="FJE172" s="39"/>
      <c r="FJF172" s="39"/>
      <c r="FJG172" s="39"/>
      <c r="FJH172" s="39"/>
      <c r="FJI172" s="39"/>
      <c r="FJJ172" s="39"/>
      <c r="FJK172" s="39"/>
      <c r="FJL172" s="39"/>
      <c r="FJM172" s="39"/>
      <c r="FJN172" s="39"/>
      <c r="FJO172" s="39"/>
      <c r="FJP172" s="39"/>
      <c r="FJQ172" s="39"/>
      <c r="FJR172" s="39"/>
      <c r="FJS172" s="39"/>
      <c r="FJT172" s="39"/>
      <c r="FJU172" s="39"/>
      <c r="FJV172" s="39"/>
      <c r="FJW172" s="39"/>
      <c r="FJX172" s="39"/>
      <c r="FJY172" s="39"/>
      <c r="FJZ172" s="39"/>
      <c r="FKA172" s="39"/>
      <c r="FKB172" s="39"/>
      <c r="FKC172" s="39"/>
      <c r="FKD172" s="39"/>
      <c r="FKE172" s="39"/>
      <c r="FKF172" s="39"/>
      <c r="FKG172" s="39"/>
      <c r="FKH172" s="39"/>
      <c r="FKI172" s="39"/>
      <c r="FKJ172" s="39"/>
      <c r="FKK172" s="39"/>
      <c r="FKL172" s="39"/>
      <c r="FKM172" s="39"/>
      <c r="FKN172" s="39"/>
      <c r="FKO172" s="39"/>
      <c r="FKP172" s="39"/>
      <c r="FKQ172" s="39"/>
      <c r="FKR172" s="39"/>
      <c r="FKS172" s="39"/>
      <c r="FKT172" s="39"/>
      <c r="FKU172" s="39"/>
      <c r="FKV172" s="39"/>
      <c r="FKW172" s="39"/>
      <c r="FKX172" s="39"/>
      <c r="FKY172" s="39"/>
      <c r="FKZ172" s="39"/>
      <c r="FLA172" s="39"/>
      <c r="FLB172" s="39"/>
      <c r="FLC172" s="39"/>
      <c r="FLD172" s="39"/>
      <c r="FLE172" s="39"/>
      <c r="FLF172" s="39"/>
      <c r="FLG172" s="39"/>
      <c r="FLH172" s="39"/>
      <c r="FLI172" s="39"/>
      <c r="FLJ172" s="39"/>
      <c r="FLK172" s="39"/>
      <c r="FLL172" s="39"/>
      <c r="FLM172" s="39"/>
      <c r="FLN172" s="39"/>
      <c r="FLO172" s="39"/>
      <c r="FLP172" s="39"/>
      <c r="FLQ172" s="39"/>
      <c r="FLR172" s="39"/>
      <c r="FLS172" s="39"/>
      <c r="FLT172" s="39"/>
      <c r="FLU172" s="39"/>
      <c r="FLV172" s="39"/>
      <c r="FLW172" s="39"/>
      <c r="FLX172" s="39"/>
      <c r="FLY172" s="39"/>
      <c r="FLZ172" s="39"/>
      <c r="FMA172" s="39"/>
      <c r="FMB172" s="39"/>
      <c r="FMC172" s="39"/>
      <c r="FMD172" s="39"/>
      <c r="FME172" s="39"/>
      <c r="FMF172" s="39"/>
      <c r="FMG172" s="39"/>
      <c r="FMH172" s="39"/>
      <c r="FMI172" s="39"/>
      <c r="FMJ172" s="39"/>
      <c r="FMK172" s="39"/>
      <c r="FML172" s="39"/>
      <c r="FMM172" s="39"/>
      <c r="FMN172" s="39"/>
      <c r="FMO172" s="39"/>
      <c r="FMP172" s="39"/>
      <c r="FMQ172" s="39"/>
      <c r="FMR172" s="39"/>
      <c r="FMS172" s="39"/>
      <c r="FMT172" s="39"/>
      <c r="FMU172" s="39"/>
      <c r="FMV172" s="39"/>
      <c r="FMW172" s="39"/>
      <c r="FMX172" s="39"/>
      <c r="FMY172" s="39"/>
      <c r="FMZ172" s="39"/>
      <c r="FNA172" s="39"/>
      <c r="FNB172" s="39"/>
      <c r="FNC172" s="39"/>
      <c r="FND172" s="39"/>
      <c r="FNE172" s="39"/>
      <c r="FNF172" s="39"/>
      <c r="FNG172" s="39"/>
      <c r="FNH172" s="39"/>
      <c r="FNI172" s="39"/>
      <c r="FNJ172" s="39"/>
      <c r="FNK172" s="39"/>
      <c r="FNL172" s="39"/>
      <c r="FNM172" s="39"/>
      <c r="FNN172" s="39"/>
      <c r="FNO172" s="39"/>
      <c r="FNP172" s="39"/>
      <c r="FNQ172" s="39"/>
      <c r="FNR172" s="39"/>
      <c r="FNS172" s="39"/>
      <c r="FNT172" s="39"/>
      <c r="FNU172" s="39"/>
      <c r="FNV172" s="39"/>
      <c r="FNW172" s="39"/>
      <c r="FNX172" s="39"/>
      <c r="FNY172" s="39"/>
      <c r="FNZ172" s="39"/>
      <c r="FOA172" s="39"/>
      <c r="FOB172" s="39"/>
      <c r="FOC172" s="39"/>
      <c r="FOD172" s="39"/>
      <c r="FOE172" s="39"/>
      <c r="FOF172" s="39"/>
      <c r="FOG172" s="39"/>
      <c r="FOH172" s="39"/>
      <c r="FOI172" s="39"/>
      <c r="FOJ172" s="39"/>
      <c r="FOK172" s="39"/>
      <c r="FOL172" s="39"/>
      <c r="FOM172" s="39"/>
      <c r="FON172" s="39"/>
      <c r="FOO172" s="39"/>
      <c r="FOP172" s="39"/>
      <c r="FOQ172" s="39"/>
      <c r="FOR172" s="39"/>
      <c r="FOS172" s="39"/>
      <c r="FOT172" s="39"/>
      <c r="FOU172" s="39"/>
      <c r="FOV172" s="39"/>
      <c r="FOW172" s="39"/>
      <c r="FOX172" s="39"/>
      <c r="FOY172" s="39"/>
      <c r="FOZ172" s="39"/>
      <c r="FPA172" s="39"/>
      <c r="FPB172" s="39"/>
      <c r="FPC172" s="39"/>
      <c r="FPD172" s="39"/>
      <c r="FPE172" s="39"/>
      <c r="FPF172" s="39"/>
      <c r="FPG172" s="39"/>
      <c r="FPH172" s="39"/>
      <c r="FPI172" s="39"/>
      <c r="FPJ172" s="39"/>
      <c r="FPK172" s="39"/>
      <c r="FPL172" s="39"/>
      <c r="FPM172" s="39"/>
      <c r="FPN172" s="39"/>
      <c r="FPO172" s="39"/>
      <c r="FPP172" s="39"/>
      <c r="FPQ172" s="39"/>
      <c r="FPR172" s="39"/>
      <c r="FPS172" s="39"/>
      <c r="FPT172" s="39"/>
      <c r="FPU172" s="39"/>
      <c r="FPV172" s="39"/>
      <c r="FPW172" s="39"/>
      <c r="FPX172" s="39"/>
      <c r="FPY172" s="39"/>
      <c r="FPZ172" s="39"/>
      <c r="FQA172" s="39"/>
      <c r="FQB172" s="39"/>
      <c r="FQC172" s="39"/>
      <c r="FQD172" s="39"/>
      <c r="FQE172" s="39"/>
      <c r="FQF172" s="39"/>
      <c r="FQG172" s="39"/>
      <c r="FQH172" s="39"/>
      <c r="FQI172" s="39"/>
      <c r="FQJ172" s="39"/>
      <c r="FQK172" s="39"/>
      <c r="FQL172" s="39"/>
      <c r="FQM172" s="39"/>
      <c r="FQN172" s="39"/>
      <c r="FQO172" s="39"/>
      <c r="FQP172" s="39"/>
      <c r="FQQ172" s="39"/>
      <c r="FQR172" s="39"/>
      <c r="FQS172" s="39"/>
      <c r="FQT172" s="39"/>
      <c r="FQU172" s="39"/>
      <c r="FQV172" s="39"/>
      <c r="FQW172" s="39"/>
      <c r="FQX172" s="39"/>
      <c r="FQY172" s="39"/>
      <c r="FQZ172" s="39"/>
      <c r="FRA172" s="39"/>
      <c r="FRB172" s="39"/>
      <c r="FRC172" s="39"/>
      <c r="FRD172" s="39"/>
      <c r="FRE172" s="39"/>
      <c r="FRF172" s="39"/>
      <c r="FRG172" s="39"/>
      <c r="FRH172" s="39"/>
      <c r="FRI172" s="39"/>
      <c r="FRJ172" s="39"/>
      <c r="FRK172" s="39"/>
      <c r="FRL172" s="39"/>
      <c r="FRM172" s="39"/>
      <c r="FRN172" s="39"/>
      <c r="FRO172" s="39"/>
      <c r="FRP172" s="39"/>
      <c r="FRQ172" s="39"/>
      <c r="FRR172" s="39"/>
      <c r="FRS172" s="39"/>
      <c r="FRT172" s="39"/>
      <c r="FRU172" s="39"/>
      <c r="FRV172" s="39"/>
      <c r="FRW172" s="39"/>
      <c r="FRX172" s="39"/>
      <c r="FRY172" s="39"/>
      <c r="FRZ172" s="39"/>
      <c r="FSA172" s="39"/>
      <c r="FSB172" s="39"/>
      <c r="FSC172" s="39"/>
      <c r="FSD172" s="39"/>
      <c r="FSE172" s="39"/>
      <c r="FSF172" s="39"/>
      <c r="FSG172" s="39"/>
      <c r="FSH172" s="39"/>
      <c r="FSI172" s="39"/>
      <c r="FSJ172" s="39"/>
      <c r="FSK172" s="39"/>
      <c r="FSL172" s="39"/>
      <c r="FSM172" s="39"/>
      <c r="FSN172" s="39"/>
      <c r="FSO172" s="39"/>
      <c r="FSP172" s="39"/>
      <c r="FSQ172" s="39"/>
      <c r="FSR172" s="39"/>
      <c r="FSS172" s="39"/>
      <c r="FST172" s="39"/>
      <c r="FSU172" s="39"/>
      <c r="FSV172" s="39"/>
      <c r="FSW172" s="39"/>
      <c r="FSX172" s="39"/>
      <c r="FSY172" s="39"/>
      <c r="FSZ172" s="39"/>
      <c r="FTA172" s="39"/>
      <c r="FTB172" s="39"/>
      <c r="FTC172" s="39"/>
      <c r="FTD172" s="39"/>
      <c r="FTE172" s="39"/>
      <c r="FTF172" s="39"/>
      <c r="FTG172" s="39"/>
      <c r="FTH172" s="39"/>
      <c r="FTI172" s="39"/>
      <c r="FTJ172" s="39"/>
      <c r="FTK172" s="39"/>
      <c r="FTL172" s="39"/>
      <c r="FTM172" s="39"/>
      <c r="FTN172" s="39"/>
      <c r="FTO172" s="39"/>
      <c r="FTP172" s="39"/>
      <c r="FTQ172" s="39"/>
      <c r="FTR172" s="39"/>
      <c r="FTS172" s="39"/>
      <c r="FTT172" s="39"/>
      <c r="FTU172" s="39"/>
      <c r="FTV172" s="39"/>
      <c r="FTW172" s="39"/>
      <c r="FTX172" s="39"/>
      <c r="FTY172" s="39"/>
      <c r="FTZ172" s="39"/>
      <c r="FUA172" s="39"/>
      <c r="FUB172" s="39"/>
      <c r="FUC172" s="39"/>
      <c r="FUD172" s="39"/>
      <c r="FUE172" s="39"/>
      <c r="FUF172" s="39"/>
      <c r="FUG172" s="39"/>
      <c r="FUH172" s="39"/>
      <c r="FUI172" s="39"/>
      <c r="FUJ172" s="39"/>
      <c r="FUK172" s="39"/>
      <c r="FUL172" s="39"/>
      <c r="FUM172" s="39"/>
      <c r="FUN172" s="39"/>
      <c r="FUO172" s="39"/>
      <c r="FUP172" s="39"/>
      <c r="FUQ172" s="39"/>
      <c r="FUR172" s="39"/>
      <c r="FUS172" s="39"/>
      <c r="FUT172" s="39"/>
      <c r="FUU172" s="39"/>
      <c r="FUV172" s="39"/>
      <c r="FUW172" s="39"/>
      <c r="FUX172" s="39"/>
      <c r="FUY172" s="39"/>
      <c r="FUZ172" s="39"/>
      <c r="FVA172" s="39"/>
      <c r="FVB172" s="39"/>
      <c r="FVC172" s="39"/>
      <c r="FVD172" s="39"/>
      <c r="FVE172" s="39"/>
      <c r="FVF172" s="39"/>
      <c r="FVG172" s="39"/>
      <c r="FVH172" s="39"/>
      <c r="FVI172" s="39"/>
      <c r="FVJ172" s="39"/>
      <c r="FVK172" s="39"/>
      <c r="FVL172" s="39"/>
      <c r="FVM172" s="39"/>
      <c r="FVN172" s="39"/>
      <c r="FVO172" s="39"/>
      <c r="FVP172" s="39"/>
      <c r="FVQ172" s="39"/>
      <c r="FVR172" s="39"/>
      <c r="FVS172" s="39"/>
      <c r="FVT172" s="39"/>
      <c r="FVU172" s="39"/>
      <c r="FVV172" s="39"/>
      <c r="FVW172" s="39"/>
      <c r="FVX172" s="39"/>
      <c r="FVY172" s="39"/>
      <c r="FVZ172" s="39"/>
      <c r="FWA172" s="39"/>
      <c r="FWB172" s="39"/>
      <c r="FWC172" s="39"/>
      <c r="FWD172" s="39"/>
      <c r="FWE172" s="39"/>
      <c r="FWF172" s="39"/>
      <c r="FWG172" s="39"/>
      <c r="FWH172" s="39"/>
      <c r="FWI172" s="39"/>
      <c r="FWJ172" s="39"/>
      <c r="FWK172" s="39"/>
      <c r="FWL172" s="39"/>
      <c r="FWM172" s="39"/>
      <c r="FWN172" s="39"/>
      <c r="FWO172" s="39"/>
      <c r="FWP172" s="39"/>
      <c r="FWQ172" s="39"/>
      <c r="FWR172" s="39"/>
      <c r="FWS172" s="39"/>
      <c r="FWT172" s="39"/>
      <c r="FWU172" s="39"/>
      <c r="FWV172" s="39"/>
      <c r="FWW172" s="39"/>
      <c r="FWX172" s="39"/>
      <c r="FWY172" s="39"/>
      <c r="FWZ172" s="39"/>
      <c r="FXA172" s="39"/>
      <c r="FXB172" s="39"/>
      <c r="FXC172" s="39"/>
      <c r="FXD172" s="39"/>
      <c r="FXE172" s="39"/>
      <c r="FXF172" s="39"/>
      <c r="FXG172" s="39"/>
      <c r="FXH172" s="39"/>
      <c r="FXI172" s="39"/>
      <c r="FXJ172" s="39"/>
      <c r="FXK172" s="39"/>
      <c r="FXL172" s="39"/>
      <c r="FXM172" s="39"/>
      <c r="FXN172" s="39"/>
      <c r="FXO172" s="39"/>
      <c r="FXP172" s="39"/>
      <c r="FXQ172" s="39"/>
      <c r="FXR172" s="39"/>
      <c r="FXS172" s="39"/>
      <c r="FXT172" s="39"/>
      <c r="FXU172" s="39"/>
      <c r="FXV172" s="39"/>
      <c r="FXW172" s="39"/>
      <c r="FXX172" s="39"/>
      <c r="FXY172" s="39"/>
      <c r="FXZ172" s="39"/>
      <c r="FYA172" s="39"/>
      <c r="FYB172" s="39"/>
      <c r="FYC172" s="39"/>
      <c r="FYD172" s="39"/>
      <c r="FYE172" s="39"/>
      <c r="FYF172" s="39"/>
      <c r="FYG172" s="39"/>
      <c r="FYH172" s="39"/>
      <c r="FYI172" s="39"/>
      <c r="FYJ172" s="39"/>
      <c r="FYK172" s="39"/>
      <c r="FYL172" s="39"/>
      <c r="FYM172" s="39"/>
      <c r="FYN172" s="39"/>
      <c r="FYO172" s="39"/>
      <c r="FYP172" s="39"/>
      <c r="FYQ172" s="39"/>
      <c r="FYR172" s="39"/>
      <c r="FYS172" s="39"/>
      <c r="FYT172" s="39"/>
      <c r="FYU172" s="39"/>
      <c r="FYV172" s="39"/>
      <c r="FYW172" s="39"/>
      <c r="FYX172" s="39"/>
      <c r="FYY172" s="39"/>
      <c r="FYZ172" s="39"/>
      <c r="FZA172" s="39"/>
      <c r="FZB172" s="39"/>
      <c r="FZC172" s="39"/>
      <c r="FZD172" s="39"/>
      <c r="FZE172" s="39"/>
      <c r="FZF172" s="39"/>
      <c r="FZG172" s="39"/>
      <c r="FZH172" s="39"/>
      <c r="FZI172" s="39"/>
      <c r="FZJ172" s="39"/>
      <c r="FZK172" s="39"/>
      <c r="FZL172" s="39"/>
      <c r="FZM172" s="39"/>
      <c r="FZN172" s="39"/>
      <c r="FZO172" s="39"/>
      <c r="FZP172" s="39"/>
      <c r="FZQ172" s="39"/>
      <c r="FZR172" s="39"/>
      <c r="FZS172" s="39"/>
      <c r="FZT172" s="39"/>
      <c r="FZU172" s="39"/>
      <c r="FZV172" s="39"/>
      <c r="FZW172" s="39"/>
      <c r="FZX172" s="39"/>
      <c r="FZY172" s="39"/>
      <c r="FZZ172" s="39"/>
      <c r="GAA172" s="39"/>
      <c r="GAB172" s="39"/>
      <c r="GAC172" s="39"/>
      <c r="GAD172" s="39"/>
      <c r="GAE172" s="39"/>
      <c r="GAF172" s="39"/>
      <c r="GAG172" s="39"/>
      <c r="GAH172" s="39"/>
      <c r="GAI172" s="39"/>
      <c r="GAJ172" s="39"/>
      <c r="GAK172" s="39"/>
      <c r="GAL172" s="39"/>
      <c r="GAM172" s="39"/>
      <c r="GAN172" s="39"/>
      <c r="GAO172" s="39"/>
      <c r="GAP172" s="39"/>
      <c r="GAQ172" s="39"/>
      <c r="GAR172" s="39"/>
      <c r="GAS172" s="39"/>
      <c r="GAT172" s="39"/>
      <c r="GAU172" s="39"/>
      <c r="GAV172" s="39"/>
      <c r="GAW172" s="39"/>
      <c r="GAX172" s="39"/>
      <c r="GAY172" s="39"/>
      <c r="GAZ172" s="39"/>
      <c r="GBA172" s="39"/>
      <c r="GBB172" s="39"/>
      <c r="GBC172" s="39"/>
      <c r="GBD172" s="39"/>
      <c r="GBE172" s="39"/>
      <c r="GBF172" s="39"/>
      <c r="GBG172" s="39"/>
      <c r="GBH172" s="39"/>
      <c r="GBI172" s="39"/>
      <c r="GBJ172" s="39"/>
      <c r="GBK172" s="39"/>
      <c r="GBL172" s="39"/>
      <c r="GBM172" s="39"/>
      <c r="GBN172" s="39"/>
      <c r="GBO172" s="39"/>
      <c r="GBP172" s="39"/>
      <c r="GBQ172" s="39"/>
      <c r="GBR172" s="39"/>
      <c r="GBS172" s="39"/>
      <c r="GBT172" s="39"/>
      <c r="GBU172" s="39"/>
      <c r="GBV172" s="39"/>
      <c r="GBW172" s="39"/>
      <c r="GBX172" s="39"/>
      <c r="GBY172" s="39"/>
      <c r="GBZ172" s="39"/>
      <c r="GCA172" s="39"/>
      <c r="GCB172" s="39"/>
      <c r="GCC172" s="39"/>
      <c r="GCD172" s="39"/>
      <c r="GCE172" s="39"/>
      <c r="GCF172" s="39"/>
      <c r="GCG172" s="39"/>
      <c r="GCH172" s="39"/>
      <c r="GCI172" s="39"/>
      <c r="GCJ172" s="39"/>
      <c r="GCK172" s="39"/>
      <c r="GCL172" s="39"/>
      <c r="GCM172" s="39"/>
      <c r="GCN172" s="39"/>
      <c r="GCO172" s="39"/>
      <c r="GCP172" s="39"/>
      <c r="GCQ172" s="39"/>
      <c r="GCR172" s="39"/>
      <c r="GCS172" s="39"/>
      <c r="GCT172" s="39"/>
      <c r="GCU172" s="39"/>
      <c r="GCV172" s="39"/>
      <c r="GCW172" s="39"/>
      <c r="GCX172" s="39"/>
      <c r="GCY172" s="39"/>
      <c r="GCZ172" s="39"/>
      <c r="GDA172" s="39"/>
      <c r="GDB172" s="39"/>
      <c r="GDC172" s="39"/>
      <c r="GDD172" s="39"/>
      <c r="GDE172" s="39"/>
      <c r="GDF172" s="39"/>
      <c r="GDG172" s="39"/>
      <c r="GDH172" s="39"/>
      <c r="GDI172" s="39"/>
      <c r="GDJ172" s="39"/>
      <c r="GDK172" s="39"/>
      <c r="GDL172" s="39"/>
      <c r="GDM172" s="39"/>
      <c r="GDN172" s="39"/>
      <c r="GDO172" s="39"/>
      <c r="GDP172" s="39"/>
      <c r="GDQ172" s="39"/>
      <c r="GDR172" s="39"/>
      <c r="GDS172" s="39"/>
      <c r="GDT172" s="39"/>
      <c r="GDU172" s="39"/>
      <c r="GDV172" s="39"/>
      <c r="GDW172" s="39"/>
      <c r="GDX172" s="39"/>
      <c r="GDY172" s="39"/>
      <c r="GDZ172" s="39"/>
      <c r="GEA172" s="39"/>
      <c r="GEB172" s="39"/>
      <c r="GEC172" s="39"/>
      <c r="GED172" s="39"/>
      <c r="GEE172" s="39"/>
      <c r="GEF172" s="39"/>
      <c r="GEG172" s="39"/>
      <c r="GEH172" s="39"/>
      <c r="GEI172" s="39"/>
      <c r="GEJ172" s="39"/>
      <c r="GEK172" s="39"/>
      <c r="GEL172" s="39"/>
      <c r="GEM172" s="39"/>
      <c r="GEN172" s="39"/>
      <c r="GEO172" s="39"/>
      <c r="GEP172" s="39"/>
      <c r="GEQ172" s="39"/>
      <c r="GER172" s="39"/>
      <c r="GES172" s="39"/>
      <c r="GET172" s="39"/>
      <c r="GEU172" s="39"/>
      <c r="GEV172" s="39"/>
      <c r="GEW172" s="39"/>
      <c r="GEX172" s="39"/>
      <c r="GEY172" s="39"/>
      <c r="GEZ172" s="39"/>
      <c r="GFA172" s="39"/>
      <c r="GFB172" s="39"/>
      <c r="GFC172" s="39"/>
      <c r="GFD172" s="39"/>
      <c r="GFE172" s="39"/>
      <c r="GFF172" s="39"/>
      <c r="GFG172" s="39"/>
      <c r="GFH172" s="39"/>
      <c r="GFI172" s="39"/>
      <c r="GFJ172" s="39"/>
      <c r="GFK172" s="39"/>
      <c r="GFL172" s="39"/>
      <c r="GFM172" s="39"/>
      <c r="GFN172" s="39"/>
      <c r="GFO172" s="39"/>
      <c r="GFP172" s="39"/>
      <c r="GFQ172" s="39"/>
      <c r="GFR172" s="39"/>
      <c r="GFS172" s="39"/>
      <c r="GFT172" s="39"/>
      <c r="GFU172" s="39"/>
      <c r="GFV172" s="39"/>
      <c r="GFW172" s="39"/>
      <c r="GFX172" s="39"/>
      <c r="GFY172" s="39"/>
      <c r="GFZ172" s="39"/>
      <c r="GGA172" s="39"/>
      <c r="GGB172" s="39"/>
      <c r="GGC172" s="39"/>
      <c r="GGD172" s="39"/>
      <c r="GGE172" s="39"/>
      <c r="GGF172" s="39"/>
      <c r="GGG172" s="39"/>
      <c r="GGH172" s="39"/>
      <c r="GGI172" s="39"/>
      <c r="GGJ172" s="39"/>
      <c r="GGK172" s="39"/>
      <c r="GGL172" s="39"/>
      <c r="GGM172" s="39"/>
      <c r="GGN172" s="39"/>
      <c r="GGO172" s="39"/>
      <c r="GGP172" s="39"/>
      <c r="GGQ172" s="39"/>
      <c r="GGR172" s="39"/>
      <c r="GGS172" s="39"/>
      <c r="GGT172" s="39"/>
      <c r="GGU172" s="39"/>
      <c r="GGV172" s="39"/>
      <c r="GGW172" s="39"/>
      <c r="GGX172" s="39"/>
      <c r="GGY172" s="39"/>
      <c r="GGZ172" s="39"/>
      <c r="GHA172" s="39"/>
      <c r="GHB172" s="39"/>
      <c r="GHC172" s="39"/>
      <c r="GHD172" s="39"/>
      <c r="GHE172" s="39"/>
      <c r="GHF172" s="39"/>
      <c r="GHG172" s="39"/>
      <c r="GHH172" s="39"/>
      <c r="GHI172" s="39"/>
      <c r="GHJ172" s="39"/>
      <c r="GHK172" s="39"/>
      <c r="GHL172" s="39"/>
      <c r="GHM172" s="39"/>
      <c r="GHN172" s="39"/>
      <c r="GHO172" s="39"/>
      <c r="GHP172" s="39"/>
      <c r="GHQ172" s="39"/>
      <c r="GHR172" s="39"/>
      <c r="GHS172" s="39"/>
      <c r="GHT172" s="39"/>
      <c r="GHU172" s="39"/>
      <c r="GHV172" s="39"/>
      <c r="GHW172" s="39"/>
      <c r="GHX172" s="39"/>
      <c r="GHY172" s="39"/>
      <c r="GHZ172" s="39"/>
      <c r="GIA172" s="39"/>
      <c r="GIB172" s="39"/>
      <c r="GIC172" s="39"/>
      <c r="GID172" s="39"/>
      <c r="GIE172" s="39"/>
      <c r="GIF172" s="39"/>
      <c r="GIG172" s="39"/>
      <c r="GIH172" s="39"/>
      <c r="GII172" s="39"/>
      <c r="GIJ172" s="39"/>
      <c r="GIK172" s="39"/>
      <c r="GIL172" s="39"/>
      <c r="GIM172" s="39"/>
      <c r="GIN172" s="39"/>
      <c r="GIO172" s="39"/>
      <c r="GIP172" s="39"/>
      <c r="GIQ172" s="39"/>
      <c r="GIR172" s="39"/>
      <c r="GIS172" s="39"/>
      <c r="GIT172" s="39"/>
      <c r="GIU172" s="39"/>
      <c r="GIV172" s="39"/>
      <c r="GIW172" s="39"/>
      <c r="GIX172" s="39"/>
      <c r="GIY172" s="39"/>
      <c r="GIZ172" s="39"/>
      <c r="GJA172" s="39"/>
      <c r="GJB172" s="39"/>
      <c r="GJC172" s="39"/>
      <c r="GJD172" s="39"/>
      <c r="GJE172" s="39"/>
      <c r="GJF172" s="39"/>
      <c r="GJG172" s="39"/>
      <c r="GJH172" s="39"/>
      <c r="GJI172" s="39"/>
      <c r="GJJ172" s="39"/>
      <c r="GJK172" s="39"/>
      <c r="GJL172" s="39"/>
      <c r="GJM172" s="39"/>
      <c r="GJN172" s="39"/>
      <c r="GJO172" s="39"/>
      <c r="GJP172" s="39"/>
      <c r="GJQ172" s="39"/>
      <c r="GJR172" s="39"/>
      <c r="GJS172" s="39"/>
      <c r="GJT172" s="39"/>
      <c r="GJU172" s="39"/>
      <c r="GJV172" s="39"/>
      <c r="GJW172" s="39"/>
      <c r="GJX172" s="39"/>
      <c r="GJY172" s="39"/>
      <c r="GJZ172" s="39"/>
      <c r="GKA172" s="39"/>
      <c r="GKB172" s="39"/>
      <c r="GKC172" s="39"/>
      <c r="GKD172" s="39"/>
      <c r="GKE172" s="39"/>
      <c r="GKF172" s="39"/>
      <c r="GKG172" s="39"/>
      <c r="GKH172" s="39"/>
      <c r="GKI172" s="39"/>
      <c r="GKJ172" s="39"/>
      <c r="GKK172" s="39"/>
      <c r="GKL172" s="39"/>
      <c r="GKM172" s="39"/>
      <c r="GKN172" s="39"/>
      <c r="GKO172" s="39"/>
      <c r="GKP172" s="39"/>
      <c r="GKQ172" s="39"/>
      <c r="GKR172" s="39"/>
      <c r="GKS172" s="39"/>
      <c r="GKT172" s="39"/>
      <c r="GKU172" s="39"/>
      <c r="GKV172" s="39"/>
      <c r="GKW172" s="39"/>
      <c r="GKX172" s="39"/>
      <c r="GKY172" s="39"/>
      <c r="GKZ172" s="39"/>
      <c r="GLA172" s="39"/>
      <c r="GLB172" s="39"/>
      <c r="GLC172" s="39"/>
      <c r="GLD172" s="39"/>
      <c r="GLE172" s="39"/>
      <c r="GLF172" s="39"/>
      <c r="GLG172" s="39"/>
      <c r="GLH172" s="39"/>
      <c r="GLI172" s="39"/>
      <c r="GLJ172" s="39"/>
      <c r="GLK172" s="39"/>
      <c r="GLL172" s="39"/>
      <c r="GLM172" s="39"/>
      <c r="GLN172" s="39"/>
      <c r="GLO172" s="39"/>
      <c r="GLP172" s="39"/>
      <c r="GLQ172" s="39"/>
      <c r="GLR172" s="39"/>
      <c r="GLS172" s="39"/>
      <c r="GLT172" s="39"/>
      <c r="GLU172" s="39"/>
      <c r="GLV172" s="39"/>
      <c r="GLW172" s="39"/>
      <c r="GLX172" s="39"/>
      <c r="GLY172" s="39"/>
      <c r="GLZ172" s="39"/>
      <c r="GMA172" s="39"/>
      <c r="GMB172" s="39"/>
      <c r="GMC172" s="39"/>
      <c r="GMD172" s="39"/>
      <c r="GME172" s="39"/>
      <c r="GMF172" s="39"/>
      <c r="GMG172" s="39"/>
      <c r="GMH172" s="39"/>
      <c r="GMI172" s="39"/>
      <c r="GMJ172" s="39"/>
      <c r="GMK172" s="39"/>
      <c r="GML172" s="39"/>
      <c r="GMM172" s="39"/>
      <c r="GMN172" s="39"/>
      <c r="GMO172" s="39"/>
      <c r="GMP172" s="39"/>
      <c r="GMQ172" s="39"/>
      <c r="GMR172" s="39"/>
      <c r="GMS172" s="39"/>
      <c r="GMT172" s="39"/>
      <c r="GMU172" s="39"/>
      <c r="GMV172" s="39"/>
      <c r="GMW172" s="39"/>
      <c r="GMX172" s="39"/>
      <c r="GMY172" s="39"/>
      <c r="GMZ172" s="39"/>
      <c r="GNA172" s="39"/>
      <c r="GNB172" s="39"/>
      <c r="GNC172" s="39"/>
      <c r="GND172" s="39"/>
      <c r="GNE172" s="39"/>
      <c r="GNF172" s="39"/>
      <c r="GNG172" s="39"/>
      <c r="GNH172" s="39"/>
      <c r="GNI172" s="39"/>
      <c r="GNJ172" s="39"/>
      <c r="GNK172" s="39"/>
      <c r="GNL172" s="39"/>
      <c r="GNM172" s="39"/>
      <c r="GNN172" s="39"/>
      <c r="GNO172" s="39"/>
      <c r="GNP172" s="39"/>
      <c r="GNQ172" s="39"/>
      <c r="GNR172" s="39"/>
      <c r="GNS172" s="39"/>
      <c r="GNT172" s="39"/>
      <c r="GNU172" s="39"/>
      <c r="GNV172" s="39"/>
      <c r="GNW172" s="39"/>
      <c r="GNX172" s="39"/>
      <c r="GNY172" s="39"/>
      <c r="GNZ172" s="39"/>
      <c r="GOA172" s="39"/>
      <c r="GOB172" s="39"/>
      <c r="GOC172" s="39"/>
      <c r="GOD172" s="39"/>
      <c r="GOE172" s="39"/>
      <c r="GOF172" s="39"/>
      <c r="GOG172" s="39"/>
      <c r="GOH172" s="39"/>
      <c r="GOI172" s="39"/>
      <c r="GOJ172" s="39"/>
      <c r="GOK172" s="39"/>
      <c r="GOL172" s="39"/>
      <c r="GOM172" s="39"/>
      <c r="GON172" s="39"/>
      <c r="GOO172" s="39"/>
      <c r="GOP172" s="39"/>
      <c r="GOQ172" s="39"/>
      <c r="GOR172" s="39"/>
      <c r="GOS172" s="39"/>
      <c r="GOT172" s="39"/>
      <c r="GOU172" s="39"/>
      <c r="GOV172" s="39"/>
      <c r="GOW172" s="39"/>
      <c r="GOX172" s="39"/>
      <c r="GOY172" s="39"/>
      <c r="GOZ172" s="39"/>
      <c r="GPA172" s="39"/>
      <c r="GPB172" s="39"/>
      <c r="GPC172" s="39"/>
      <c r="GPD172" s="39"/>
      <c r="GPE172" s="39"/>
      <c r="GPF172" s="39"/>
      <c r="GPG172" s="39"/>
      <c r="GPH172" s="39"/>
      <c r="GPI172" s="39"/>
      <c r="GPJ172" s="39"/>
      <c r="GPK172" s="39"/>
      <c r="GPL172" s="39"/>
      <c r="GPM172" s="39"/>
      <c r="GPN172" s="39"/>
      <c r="GPO172" s="39"/>
      <c r="GPP172" s="39"/>
      <c r="GPQ172" s="39"/>
      <c r="GPR172" s="39"/>
      <c r="GPS172" s="39"/>
      <c r="GPT172" s="39"/>
      <c r="GPU172" s="39"/>
      <c r="GPV172" s="39"/>
      <c r="GPW172" s="39"/>
      <c r="GPX172" s="39"/>
      <c r="GPY172" s="39"/>
      <c r="GPZ172" s="39"/>
      <c r="GQA172" s="39"/>
      <c r="GQB172" s="39"/>
      <c r="GQC172" s="39"/>
      <c r="GQD172" s="39"/>
      <c r="GQE172" s="39"/>
      <c r="GQF172" s="39"/>
      <c r="GQG172" s="39"/>
      <c r="GQH172" s="39"/>
      <c r="GQI172" s="39"/>
      <c r="GQJ172" s="39"/>
      <c r="GQK172" s="39"/>
      <c r="GQL172" s="39"/>
      <c r="GQM172" s="39"/>
      <c r="GQN172" s="39"/>
      <c r="GQO172" s="39"/>
      <c r="GQP172" s="39"/>
      <c r="GQQ172" s="39"/>
      <c r="GQR172" s="39"/>
      <c r="GQS172" s="39"/>
      <c r="GQT172" s="39"/>
      <c r="GQU172" s="39"/>
      <c r="GQV172" s="39"/>
      <c r="GQW172" s="39"/>
      <c r="GQX172" s="39"/>
      <c r="GQY172" s="39"/>
      <c r="GQZ172" s="39"/>
      <c r="GRA172" s="39"/>
      <c r="GRB172" s="39"/>
      <c r="GRC172" s="39"/>
      <c r="GRD172" s="39"/>
      <c r="GRE172" s="39"/>
      <c r="GRF172" s="39"/>
      <c r="GRG172" s="39"/>
      <c r="GRH172" s="39"/>
      <c r="GRI172" s="39"/>
      <c r="GRJ172" s="39"/>
      <c r="GRK172" s="39"/>
      <c r="GRL172" s="39"/>
      <c r="GRM172" s="39"/>
      <c r="GRN172" s="39"/>
      <c r="GRO172" s="39"/>
      <c r="GRP172" s="39"/>
      <c r="GRQ172" s="39"/>
      <c r="GRR172" s="39"/>
      <c r="GRS172" s="39"/>
      <c r="GRT172" s="39"/>
      <c r="GRU172" s="39"/>
      <c r="GRV172" s="39"/>
      <c r="GRW172" s="39"/>
      <c r="GRX172" s="39"/>
      <c r="GRY172" s="39"/>
      <c r="GRZ172" s="39"/>
      <c r="GSA172" s="39"/>
      <c r="GSB172" s="39"/>
      <c r="GSC172" s="39"/>
      <c r="GSD172" s="39"/>
      <c r="GSE172" s="39"/>
      <c r="GSF172" s="39"/>
      <c r="GSG172" s="39"/>
      <c r="GSH172" s="39"/>
      <c r="GSI172" s="39"/>
      <c r="GSJ172" s="39"/>
      <c r="GSK172" s="39"/>
      <c r="GSL172" s="39"/>
      <c r="GSM172" s="39"/>
      <c r="GSN172" s="39"/>
      <c r="GSO172" s="39"/>
      <c r="GSP172" s="39"/>
      <c r="GSQ172" s="39"/>
      <c r="GSR172" s="39"/>
      <c r="GSS172" s="39"/>
      <c r="GST172" s="39"/>
      <c r="GSU172" s="39"/>
      <c r="GSV172" s="39"/>
      <c r="GSW172" s="39"/>
      <c r="GSX172" s="39"/>
      <c r="GSY172" s="39"/>
      <c r="GSZ172" s="39"/>
      <c r="GTA172" s="39"/>
      <c r="GTB172" s="39"/>
      <c r="GTC172" s="39"/>
      <c r="GTD172" s="39"/>
      <c r="GTE172" s="39"/>
      <c r="GTF172" s="39"/>
      <c r="GTG172" s="39"/>
      <c r="GTH172" s="39"/>
      <c r="GTI172" s="39"/>
      <c r="GTJ172" s="39"/>
      <c r="GTK172" s="39"/>
      <c r="GTL172" s="39"/>
      <c r="GTM172" s="39"/>
      <c r="GTN172" s="39"/>
      <c r="GTO172" s="39"/>
      <c r="GTP172" s="39"/>
      <c r="GTQ172" s="39"/>
      <c r="GTR172" s="39"/>
      <c r="GTS172" s="39"/>
      <c r="GTT172" s="39"/>
      <c r="GTU172" s="39"/>
      <c r="GTV172" s="39"/>
      <c r="GTW172" s="39"/>
      <c r="GTX172" s="39"/>
      <c r="GTY172" s="39"/>
      <c r="GTZ172" s="39"/>
      <c r="GUA172" s="39"/>
      <c r="GUB172" s="39"/>
      <c r="GUC172" s="39"/>
      <c r="GUD172" s="39"/>
      <c r="GUE172" s="39"/>
      <c r="GUF172" s="39"/>
      <c r="GUG172" s="39"/>
      <c r="GUH172" s="39"/>
      <c r="GUI172" s="39"/>
      <c r="GUJ172" s="39"/>
      <c r="GUK172" s="39"/>
      <c r="GUL172" s="39"/>
      <c r="GUM172" s="39"/>
      <c r="GUN172" s="39"/>
      <c r="GUO172" s="39"/>
      <c r="GUP172" s="39"/>
      <c r="GUQ172" s="39"/>
      <c r="GUR172" s="39"/>
      <c r="GUS172" s="39"/>
      <c r="GUT172" s="39"/>
      <c r="GUU172" s="39"/>
      <c r="GUV172" s="39"/>
      <c r="GUW172" s="39"/>
      <c r="GUX172" s="39"/>
      <c r="GUY172" s="39"/>
      <c r="GUZ172" s="39"/>
      <c r="GVA172" s="39"/>
      <c r="GVB172" s="39"/>
      <c r="GVC172" s="39"/>
      <c r="GVD172" s="39"/>
      <c r="GVE172" s="39"/>
      <c r="GVF172" s="39"/>
      <c r="GVG172" s="39"/>
      <c r="GVH172" s="39"/>
      <c r="GVI172" s="39"/>
      <c r="GVJ172" s="39"/>
      <c r="GVK172" s="39"/>
      <c r="GVL172" s="39"/>
      <c r="GVM172" s="39"/>
      <c r="GVN172" s="39"/>
      <c r="GVO172" s="39"/>
      <c r="GVP172" s="39"/>
      <c r="GVQ172" s="39"/>
      <c r="GVR172" s="39"/>
      <c r="GVS172" s="39"/>
      <c r="GVT172" s="39"/>
      <c r="GVU172" s="39"/>
      <c r="GVV172" s="39"/>
      <c r="GVW172" s="39"/>
      <c r="GVX172" s="39"/>
      <c r="GVY172" s="39"/>
      <c r="GVZ172" s="39"/>
      <c r="GWA172" s="39"/>
      <c r="GWB172" s="39"/>
      <c r="GWC172" s="39"/>
      <c r="GWD172" s="39"/>
      <c r="GWE172" s="39"/>
      <c r="GWF172" s="39"/>
      <c r="GWG172" s="39"/>
      <c r="GWH172" s="39"/>
      <c r="GWI172" s="39"/>
      <c r="GWJ172" s="39"/>
      <c r="GWK172" s="39"/>
      <c r="GWL172" s="39"/>
      <c r="GWM172" s="39"/>
      <c r="GWN172" s="39"/>
      <c r="GWO172" s="39"/>
      <c r="GWP172" s="39"/>
      <c r="GWQ172" s="39"/>
      <c r="GWR172" s="39"/>
      <c r="GWS172" s="39"/>
      <c r="GWT172" s="39"/>
      <c r="GWU172" s="39"/>
      <c r="GWV172" s="39"/>
      <c r="GWW172" s="39"/>
      <c r="GWX172" s="39"/>
      <c r="GWY172" s="39"/>
      <c r="GWZ172" s="39"/>
      <c r="GXA172" s="39"/>
      <c r="GXB172" s="39"/>
      <c r="GXC172" s="39"/>
      <c r="GXD172" s="39"/>
      <c r="GXE172" s="39"/>
      <c r="GXF172" s="39"/>
      <c r="GXG172" s="39"/>
      <c r="GXH172" s="39"/>
      <c r="GXI172" s="39"/>
      <c r="GXJ172" s="39"/>
      <c r="GXK172" s="39"/>
      <c r="GXL172" s="39"/>
      <c r="GXM172" s="39"/>
      <c r="GXN172" s="39"/>
      <c r="GXO172" s="39"/>
      <c r="GXP172" s="39"/>
      <c r="GXQ172" s="39"/>
      <c r="GXR172" s="39"/>
      <c r="GXS172" s="39"/>
      <c r="GXT172" s="39"/>
      <c r="GXU172" s="39"/>
      <c r="GXV172" s="39"/>
      <c r="GXW172" s="39"/>
      <c r="GXX172" s="39"/>
      <c r="GXY172" s="39"/>
      <c r="GXZ172" s="39"/>
      <c r="GYA172" s="39"/>
      <c r="GYB172" s="39"/>
      <c r="GYC172" s="39"/>
      <c r="GYD172" s="39"/>
      <c r="GYE172" s="39"/>
      <c r="GYF172" s="39"/>
      <c r="GYG172" s="39"/>
      <c r="GYH172" s="39"/>
      <c r="GYI172" s="39"/>
      <c r="GYJ172" s="39"/>
      <c r="GYK172" s="39"/>
      <c r="GYL172" s="39"/>
      <c r="GYM172" s="39"/>
      <c r="GYN172" s="39"/>
      <c r="GYO172" s="39"/>
      <c r="GYP172" s="39"/>
      <c r="GYQ172" s="39"/>
      <c r="GYR172" s="39"/>
      <c r="GYS172" s="39"/>
      <c r="GYT172" s="39"/>
      <c r="GYU172" s="39"/>
      <c r="GYV172" s="39"/>
      <c r="GYW172" s="39"/>
      <c r="GYX172" s="39"/>
      <c r="GYY172" s="39"/>
      <c r="GYZ172" s="39"/>
      <c r="GZA172" s="39"/>
      <c r="GZB172" s="39"/>
      <c r="GZC172" s="39"/>
      <c r="GZD172" s="39"/>
      <c r="GZE172" s="39"/>
      <c r="GZF172" s="39"/>
      <c r="GZG172" s="39"/>
      <c r="GZH172" s="39"/>
      <c r="GZI172" s="39"/>
      <c r="GZJ172" s="39"/>
      <c r="GZK172" s="39"/>
      <c r="GZL172" s="39"/>
      <c r="GZM172" s="39"/>
      <c r="GZN172" s="39"/>
      <c r="GZO172" s="39"/>
      <c r="GZP172" s="39"/>
      <c r="GZQ172" s="39"/>
      <c r="GZR172" s="39"/>
      <c r="GZS172" s="39"/>
      <c r="GZT172" s="39"/>
      <c r="GZU172" s="39"/>
      <c r="GZV172" s="39"/>
      <c r="GZW172" s="39"/>
      <c r="GZX172" s="39"/>
      <c r="GZY172" s="39"/>
      <c r="GZZ172" s="39"/>
      <c r="HAA172" s="39"/>
      <c r="HAB172" s="39"/>
      <c r="HAC172" s="39"/>
      <c r="HAD172" s="39"/>
      <c r="HAE172" s="39"/>
      <c r="HAF172" s="39"/>
      <c r="HAG172" s="39"/>
      <c r="HAH172" s="39"/>
      <c r="HAI172" s="39"/>
      <c r="HAJ172" s="39"/>
      <c r="HAK172" s="39"/>
      <c r="HAL172" s="39"/>
      <c r="HAM172" s="39"/>
      <c r="HAN172" s="39"/>
      <c r="HAO172" s="39"/>
      <c r="HAP172" s="39"/>
      <c r="HAQ172" s="39"/>
      <c r="HAR172" s="39"/>
      <c r="HAS172" s="39"/>
      <c r="HAT172" s="39"/>
      <c r="HAU172" s="39"/>
      <c r="HAV172" s="39"/>
      <c r="HAW172" s="39"/>
      <c r="HAX172" s="39"/>
      <c r="HAY172" s="39"/>
      <c r="HAZ172" s="39"/>
      <c r="HBA172" s="39"/>
      <c r="HBB172" s="39"/>
      <c r="HBC172" s="39"/>
      <c r="HBD172" s="39"/>
      <c r="HBE172" s="39"/>
      <c r="HBF172" s="39"/>
      <c r="HBG172" s="39"/>
      <c r="HBH172" s="39"/>
      <c r="HBI172" s="39"/>
      <c r="HBJ172" s="39"/>
      <c r="HBK172" s="39"/>
      <c r="HBL172" s="39"/>
      <c r="HBM172" s="39"/>
      <c r="HBN172" s="39"/>
      <c r="HBO172" s="39"/>
      <c r="HBP172" s="39"/>
      <c r="HBQ172" s="39"/>
      <c r="HBR172" s="39"/>
      <c r="HBS172" s="39"/>
      <c r="HBT172" s="39"/>
      <c r="HBU172" s="39"/>
      <c r="HBV172" s="39"/>
      <c r="HBW172" s="39"/>
      <c r="HBX172" s="39"/>
      <c r="HBY172" s="39"/>
      <c r="HBZ172" s="39"/>
      <c r="HCA172" s="39"/>
      <c r="HCB172" s="39"/>
      <c r="HCC172" s="39"/>
      <c r="HCD172" s="39"/>
      <c r="HCE172" s="39"/>
      <c r="HCF172" s="39"/>
      <c r="HCG172" s="39"/>
      <c r="HCH172" s="39"/>
      <c r="HCI172" s="39"/>
      <c r="HCJ172" s="39"/>
      <c r="HCK172" s="39"/>
      <c r="HCL172" s="39"/>
      <c r="HCM172" s="39"/>
      <c r="HCN172" s="39"/>
      <c r="HCO172" s="39"/>
      <c r="HCP172" s="39"/>
      <c r="HCQ172" s="39"/>
      <c r="HCR172" s="39"/>
      <c r="HCS172" s="39"/>
      <c r="HCT172" s="39"/>
      <c r="HCU172" s="39"/>
      <c r="HCV172" s="39"/>
      <c r="HCW172" s="39"/>
      <c r="HCX172" s="39"/>
      <c r="HCY172" s="39"/>
      <c r="HCZ172" s="39"/>
      <c r="HDA172" s="39"/>
      <c r="HDB172" s="39"/>
      <c r="HDC172" s="39"/>
      <c r="HDD172" s="39"/>
      <c r="HDE172" s="39"/>
      <c r="HDF172" s="39"/>
      <c r="HDG172" s="39"/>
      <c r="HDH172" s="39"/>
      <c r="HDI172" s="39"/>
      <c r="HDJ172" s="39"/>
      <c r="HDK172" s="39"/>
      <c r="HDL172" s="39"/>
      <c r="HDM172" s="39"/>
      <c r="HDN172" s="39"/>
      <c r="HDO172" s="39"/>
      <c r="HDP172" s="39"/>
      <c r="HDQ172" s="39"/>
      <c r="HDR172" s="39"/>
      <c r="HDS172" s="39"/>
      <c r="HDT172" s="39"/>
      <c r="HDU172" s="39"/>
      <c r="HDV172" s="39"/>
      <c r="HDW172" s="39"/>
      <c r="HDX172" s="39"/>
      <c r="HDY172" s="39"/>
      <c r="HDZ172" s="39"/>
      <c r="HEA172" s="39"/>
      <c r="HEB172" s="39"/>
      <c r="HEC172" s="39"/>
      <c r="HED172" s="39"/>
      <c r="HEE172" s="39"/>
      <c r="HEF172" s="39"/>
      <c r="HEG172" s="39"/>
      <c r="HEH172" s="39"/>
      <c r="HEI172" s="39"/>
      <c r="HEJ172" s="39"/>
      <c r="HEK172" s="39"/>
      <c r="HEL172" s="39"/>
      <c r="HEM172" s="39"/>
      <c r="HEN172" s="39"/>
      <c r="HEO172" s="39"/>
      <c r="HEP172" s="39"/>
      <c r="HEQ172" s="39"/>
      <c r="HER172" s="39"/>
      <c r="HES172" s="39"/>
      <c r="HET172" s="39"/>
      <c r="HEU172" s="39"/>
      <c r="HEV172" s="39"/>
      <c r="HEW172" s="39"/>
      <c r="HEX172" s="39"/>
      <c r="HEY172" s="39"/>
      <c r="HEZ172" s="39"/>
      <c r="HFA172" s="39"/>
      <c r="HFB172" s="39"/>
      <c r="HFC172" s="39"/>
      <c r="HFD172" s="39"/>
      <c r="HFE172" s="39"/>
      <c r="HFF172" s="39"/>
      <c r="HFG172" s="39"/>
      <c r="HFH172" s="39"/>
      <c r="HFI172" s="39"/>
      <c r="HFJ172" s="39"/>
      <c r="HFK172" s="39"/>
      <c r="HFL172" s="39"/>
      <c r="HFM172" s="39"/>
      <c r="HFN172" s="39"/>
      <c r="HFO172" s="39"/>
      <c r="HFP172" s="39"/>
      <c r="HFQ172" s="39"/>
      <c r="HFR172" s="39"/>
      <c r="HFS172" s="39"/>
      <c r="HFT172" s="39"/>
      <c r="HFU172" s="39"/>
      <c r="HFV172" s="39"/>
      <c r="HFW172" s="39"/>
      <c r="HFX172" s="39"/>
      <c r="HFY172" s="39"/>
      <c r="HFZ172" s="39"/>
      <c r="HGA172" s="39"/>
      <c r="HGB172" s="39"/>
      <c r="HGC172" s="39"/>
      <c r="HGD172" s="39"/>
      <c r="HGE172" s="39"/>
      <c r="HGF172" s="39"/>
      <c r="HGG172" s="39"/>
      <c r="HGH172" s="39"/>
      <c r="HGI172" s="39"/>
      <c r="HGJ172" s="39"/>
      <c r="HGK172" s="39"/>
      <c r="HGL172" s="39"/>
      <c r="HGM172" s="39"/>
      <c r="HGN172" s="39"/>
      <c r="HGO172" s="39"/>
      <c r="HGP172" s="39"/>
      <c r="HGQ172" s="39"/>
      <c r="HGR172" s="39"/>
      <c r="HGS172" s="39"/>
      <c r="HGT172" s="39"/>
      <c r="HGU172" s="39"/>
      <c r="HGV172" s="39"/>
      <c r="HGW172" s="39"/>
      <c r="HGX172" s="39"/>
      <c r="HGY172" s="39"/>
      <c r="HGZ172" s="39"/>
      <c r="HHA172" s="39"/>
      <c r="HHB172" s="39"/>
      <c r="HHC172" s="39"/>
      <c r="HHD172" s="39"/>
      <c r="HHE172" s="39"/>
      <c r="HHF172" s="39"/>
      <c r="HHG172" s="39"/>
      <c r="HHH172" s="39"/>
      <c r="HHI172" s="39"/>
      <c r="HHJ172" s="39"/>
      <c r="HHK172" s="39"/>
      <c r="HHL172" s="39"/>
      <c r="HHM172" s="39"/>
      <c r="HHN172" s="39"/>
      <c r="HHO172" s="39"/>
      <c r="HHP172" s="39"/>
      <c r="HHQ172" s="39"/>
      <c r="HHR172" s="39"/>
      <c r="HHS172" s="39"/>
      <c r="HHT172" s="39"/>
      <c r="HHU172" s="39"/>
      <c r="HHV172" s="39"/>
      <c r="HHW172" s="39"/>
      <c r="HHX172" s="39"/>
      <c r="HHY172" s="39"/>
      <c r="HHZ172" s="39"/>
      <c r="HIA172" s="39"/>
      <c r="HIB172" s="39"/>
      <c r="HIC172" s="39"/>
      <c r="HID172" s="39"/>
      <c r="HIE172" s="39"/>
      <c r="HIF172" s="39"/>
      <c r="HIG172" s="39"/>
      <c r="HIH172" s="39"/>
      <c r="HII172" s="39"/>
      <c r="HIJ172" s="39"/>
      <c r="HIK172" s="39"/>
      <c r="HIL172" s="39"/>
      <c r="HIM172" s="39"/>
      <c r="HIN172" s="39"/>
      <c r="HIO172" s="39"/>
      <c r="HIP172" s="39"/>
      <c r="HIQ172" s="39"/>
      <c r="HIR172" s="39"/>
      <c r="HIS172" s="39"/>
      <c r="HIT172" s="39"/>
      <c r="HIU172" s="39"/>
      <c r="HIV172" s="39"/>
      <c r="HIW172" s="39"/>
      <c r="HIX172" s="39"/>
      <c r="HIY172" s="39"/>
      <c r="HIZ172" s="39"/>
      <c r="HJA172" s="39"/>
      <c r="HJB172" s="39"/>
      <c r="HJC172" s="39"/>
      <c r="HJD172" s="39"/>
      <c r="HJE172" s="39"/>
      <c r="HJF172" s="39"/>
      <c r="HJG172" s="39"/>
      <c r="HJH172" s="39"/>
      <c r="HJI172" s="39"/>
      <c r="HJJ172" s="39"/>
      <c r="HJK172" s="39"/>
      <c r="HJL172" s="39"/>
      <c r="HJM172" s="39"/>
      <c r="HJN172" s="39"/>
      <c r="HJO172" s="39"/>
      <c r="HJP172" s="39"/>
      <c r="HJQ172" s="39"/>
      <c r="HJR172" s="39"/>
      <c r="HJS172" s="39"/>
      <c r="HJT172" s="39"/>
      <c r="HJU172" s="39"/>
      <c r="HJV172" s="39"/>
      <c r="HJW172" s="39"/>
      <c r="HJX172" s="39"/>
      <c r="HJY172" s="39"/>
      <c r="HJZ172" s="39"/>
      <c r="HKA172" s="39"/>
      <c r="HKB172" s="39"/>
      <c r="HKC172" s="39"/>
      <c r="HKD172" s="39"/>
      <c r="HKE172" s="39"/>
      <c r="HKF172" s="39"/>
      <c r="HKG172" s="39"/>
      <c r="HKH172" s="39"/>
      <c r="HKI172" s="39"/>
      <c r="HKJ172" s="39"/>
      <c r="HKK172" s="39"/>
      <c r="HKL172" s="39"/>
      <c r="HKM172" s="39"/>
      <c r="HKN172" s="39"/>
      <c r="HKO172" s="39"/>
      <c r="HKP172" s="39"/>
      <c r="HKQ172" s="39"/>
      <c r="HKR172" s="39"/>
      <c r="HKS172" s="39"/>
      <c r="HKT172" s="39"/>
      <c r="HKU172" s="39"/>
      <c r="HKV172" s="39"/>
      <c r="HKW172" s="39"/>
      <c r="HKX172" s="39"/>
      <c r="HKY172" s="39"/>
      <c r="HKZ172" s="39"/>
      <c r="HLA172" s="39"/>
      <c r="HLB172" s="39"/>
      <c r="HLC172" s="39"/>
      <c r="HLD172" s="39"/>
      <c r="HLE172" s="39"/>
      <c r="HLF172" s="39"/>
      <c r="HLG172" s="39"/>
      <c r="HLH172" s="39"/>
      <c r="HLI172" s="39"/>
      <c r="HLJ172" s="39"/>
      <c r="HLK172" s="39"/>
      <c r="HLL172" s="39"/>
      <c r="HLM172" s="39"/>
      <c r="HLN172" s="39"/>
      <c r="HLO172" s="39"/>
      <c r="HLP172" s="39"/>
      <c r="HLQ172" s="39"/>
      <c r="HLR172" s="39"/>
      <c r="HLS172" s="39"/>
      <c r="HLT172" s="39"/>
      <c r="HLU172" s="39"/>
      <c r="HLV172" s="39"/>
      <c r="HLW172" s="39"/>
      <c r="HLX172" s="39"/>
      <c r="HLY172" s="39"/>
      <c r="HLZ172" s="39"/>
      <c r="HMA172" s="39"/>
      <c r="HMB172" s="39"/>
      <c r="HMC172" s="39"/>
      <c r="HMD172" s="39"/>
      <c r="HME172" s="39"/>
      <c r="HMF172" s="39"/>
      <c r="HMG172" s="39"/>
      <c r="HMH172" s="39"/>
      <c r="HMI172" s="39"/>
      <c r="HMJ172" s="39"/>
      <c r="HMK172" s="39"/>
      <c r="HML172" s="39"/>
      <c r="HMM172" s="39"/>
      <c r="HMN172" s="39"/>
      <c r="HMO172" s="39"/>
      <c r="HMP172" s="39"/>
      <c r="HMQ172" s="39"/>
      <c r="HMR172" s="39"/>
      <c r="HMS172" s="39"/>
      <c r="HMT172" s="39"/>
      <c r="HMU172" s="39"/>
      <c r="HMV172" s="39"/>
      <c r="HMW172" s="39"/>
      <c r="HMX172" s="39"/>
      <c r="HMY172" s="39"/>
      <c r="HMZ172" s="39"/>
      <c r="HNA172" s="39"/>
      <c r="HNB172" s="39"/>
      <c r="HNC172" s="39"/>
      <c r="HND172" s="39"/>
      <c r="HNE172" s="39"/>
      <c r="HNF172" s="39"/>
      <c r="HNG172" s="39"/>
      <c r="HNH172" s="39"/>
      <c r="HNI172" s="39"/>
      <c r="HNJ172" s="39"/>
      <c r="HNK172" s="39"/>
      <c r="HNL172" s="39"/>
      <c r="HNM172" s="39"/>
      <c r="HNN172" s="39"/>
      <c r="HNO172" s="39"/>
      <c r="HNP172" s="39"/>
      <c r="HNQ172" s="39"/>
      <c r="HNR172" s="39"/>
      <c r="HNS172" s="39"/>
      <c r="HNT172" s="39"/>
      <c r="HNU172" s="39"/>
      <c r="HNV172" s="39"/>
      <c r="HNW172" s="39"/>
      <c r="HNX172" s="39"/>
      <c r="HNY172" s="39"/>
      <c r="HNZ172" s="39"/>
      <c r="HOA172" s="39"/>
      <c r="HOB172" s="39"/>
      <c r="HOC172" s="39"/>
      <c r="HOD172" s="39"/>
      <c r="HOE172" s="39"/>
      <c r="HOF172" s="39"/>
      <c r="HOG172" s="39"/>
      <c r="HOH172" s="39"/>
      <c r="HOI172" s="39"/>
      <c r="HOJ172" s="39"/>
      <c r="HOK172" s="39"/>
      <c r="HOL172" s="39"/>
      <c r="HOM172" s="39"/>
      <c r="HON172" s="39"/>
      <c r="HOO172" s="39"/>
      <c r="HOP172" s="39"/>
      <c r="HOQ172" s="39"/>
      <c r="HOR172" s="39"/>
      <c r="HOS172" s="39"/>
      <c r="HOT172" s="39"/>
      <c r="HOU172" s="39"/>
      <c r="HOV172" s="39"/>
      <c r="HOW172" s="39"/>
      <c r="HOX172" s="39"/>
      <c r="HOY172" s="39"/>
      <c r="HOZ172" s="39"/>
      <c r="HPA172" s="39"/>
      <c r="HPB172" s="39"/>
      <c r="HPC172" s="39"/>
      <c r="HPD172" s="39"/>
      <c r="HPE172" s="39"/>
      <c r="HPF172" s="39"/>
      <c r="HPG172" s="39"/>
      <c r="HPH172" s="39"/>
      <c r="HPI172" s="39"/>
      <c r="HPJ172" s="39"/>
      <c r="HPK172" s="39"/>
      <c r="HPL172" s="39"/>
      <c r="HPM172" s="39"/>
      <c r="HPN172" s="39"/>
      <c r="HPO172" s="39"/>
      <c r="HPP172" s="39"/>
      <c r="HPQ172" s="39"/>
      <c r="HPR172" s="39"/>
      <c r="HPS172" s="39"/>
      <c r="HPT172" s="39"/>
      <c r="HPU172" s="39"/>
      <c r="HPV172" s="39"/>
      <c r="HPW172" s="39"/>
      <c r="HPX172" s="39"/>
      <c r="HPY172" s="39"/>
      <c r="HPZ172" s="39"/>
      <c r="HQA172" s="39"/>
      <c r="HQB172" s="39"/>
      <c r="HQC172" s="39"/>
      <c r="HQD172" s="39"/>
      <c r="HQE172" s="39"/>
      <c r="HQF172" s="39"/>
      <c r="HQG172" s="39"/>
      <c r="HQH172" s="39"/>
      <c r="HQI172" s="39"/>
      <c r="HQJ172" s="39"/>
      <c r="HQK172" s="39"/>
      <c r="HQL172" s="39"/>
      <c r="HQM172" s="39"/>
      <c r="HQN172" s="39"/>
      <c r="HQO172" s="39"/>
      <c r="HQP172" s="39"/>
      <c r="HQQ172" s="39"/>
      <c r="HQR172" s="39"/>
      <c r="HQS172" s="39"/>
      <c r="HQT172" s="39"/>
      <c r="HQU172" s="39"/>
      <c r="HQV172" s="39"/>
      <c r="HQW172" s="39"/>
      <c r="HQX172" s="39"/>
      <c r="HQY172" s="39"/>
      <c r="HQZ172" s="39"/>
      <c r="HRA172" s="39"/>
      <c r="HRB172" s="39"/>
      <c r="HRC172" s="39"/>
      <c r="HRD172" s="39"/>
      <c r="HRE172" s="39"/>
      <c r="HRF172" s="39"/>
      <c r="HRG172" s="39"/>
      <c r="HRH172" s="39"/>
      <c r="HRI172" s="39"/>
      <c r="HRJ172" s="39"/>
      <c r="HRK172" s="39"/>
      <c r="HRL172" s="39"/>
      <c r="HRM172" s="39"/>
      <c r="HRN172" s="39"/>
      <c r="HRO172" s="39"/>
      <c r="HRP172" s="39"/>
      <c r="HRQ172" s="39"/>
      <c r="HRR172" s="39"/>
      <c r="HRS172" s="39"/>
      <c r="HRT172" s="39"/>
      <c r="HRU172" s="39"/>
      <c r="HRV172" s="39"/>
      <c r="HRW172" s="39"/>
      <c r="HRX172" s="39"/>
      <c r="HRY172" s="39"/>
      <c r="HRZ172" s="39"/>
      <c r="HSA172" s="39"/>
      <c r="HSB172" s="39"/>
      <c r="HSC172" s="39"/>
      <c r="HSD172" s="39"/>
      <c r="HSE172" s="39"/>
      <c r="HSF172" s="39"/>
      <c r="HSG172" s="39"/>
      <c r="HSH172" s="39"/>
      <c r="HSI172" s="39"/>
      <c r="HSJ172" s="39"/>
      <c r="HSK172" s="39"/>
      <c r="HSL172" s="39"/>
      <c r="HSM172" s="39"/>
      <c r="HSN172" s="39"/>
      <c r="HSO172" s="39"/>
      <c r="HSP172" s="39"/>
      <c r="HSQ172" s="39"/>
      <c r="HSR172" s="39"/>
      <c r="HSS172" s="39"/>
      <c r="HST172" s="39"/>
      <c r="HSU172" s="39"/>
      <c r="HSV172" s="39"/>
      <c r="HSW172" s="39"/>
      <c r="HSX172" s="39"/>
      <c r="HSY172" s="39"/>
      <c r="HSZ172" s="39"/>
      <c r="HTA172" s="39"/>
      <c r="HTB172" s="39"/>
      <c r="HTC172" s="39"/>
      <c r="HTD172" s="39"/>
      <c r="HTE172" s="39"/>
      <c r="HTF172" s="39"/>
      <c r="HTG172" s="39"/>
      <c r="HTH172" s="39"/>
      <c r="HTI172" s="39"/>
      <c r="HTJ172" s="39"/>
      <c r="HTK172" s="39"/>
      <c r="HTL172" s="39"/>
      <c r="HTM172" s="39"/>
      <c r="HTN172" s="39"/>
      <c r="HTO172" s="39"/>
      <c r="HTP172" s="39"/>
      <c r="HTQ172" s="39"/>
      <c r="HTR172" s="39"/>
      <c r="HTS172" s="39"/>
      <c r="HTT172" s="39"/>
      <c r="HTU172" s="39"/>
      <c r="HTV172" s="39"/>
      <c r="HTW172" s="39"/>
      <c r="HTX172" s="39"/>
      <c r="HTY172" s="39"/>
      <c r="HTZ172" s="39"/>
      <c r="HUA172" s="39"/>
      <c r="HUB172" s="39"/>
      <c r="HUC172" s="39"/>
      <c r="HUD172" s="39"/>
      <c r="HUE172" s="39"/>
      <c r="HUF172" s="39"/>
      <c r="HUG172" s="39"/>
      <c r="HUH172" s="39"/>
      <c r="HUI172" s="39"/>
      <c r="HUJ172" s="39"/>
      <c r="HUK172" s="39"/>
      <c r="HUL172" s="39"/>
      <c r="HUM172" s="39"/>
      <c r="HUN172" s="39"/>
      <c r="HUO172" s="39"/>
      <c r="HUP172" s="39"/>
      <c r="HUQ172" s="39"/>
      <c r="HUR172" s="39"/>
      <c r="HUS172" s="39"/>
      <c r="HUT172" s="39"/>
      <c r="HUU172" s="39"/>
      <c r="HUV172" s="39"/>
      <c r="HUW172" s="39"/>
      <c r="HUX172" s="39"/>
      <c r="HUY172" s="39"/>
      <c r="HUZ172" s="39"/>
      <c r="HVA172" s="39"/>
      <c r="HVB172" s="39"/>
      <c r="HVC172" s="39"/>
      <c r="HVD172" s="39"/>
      <c r="HVE172" s="39"/>
      <c r="HVF172" s="39"/>
      <c r="HVG172" s="39"/>
      <c r="HVH172" s="39"/>
      <c r="HVI172" s="39"/>
      <c r="HVJ172" s="39"/>
      <c r="HVK172" s="39"/>
      <c r="HVL172" s="39"/>
      <c r="HVM172" s="39"/>
      <c r="HVN172" s="39"/>
      <c r="HVO172" s="39"/>
      <c r="HVP172" s="39"/>
      <c r="HVQ172" s="39"/>
      <c r="HVR172" s="39"/>
      <c r="HVS172" s="39"/>
      <c r="HVT172" s="39"/>
      <c r="HVU172" s="39"/>
      <c r="HVV172" s="39"/>
      <c r="HVW172" s="39"/>
      <c r="HVX172" s="39"/>
      <c r="HVY172" s="39"/>
      <c r="HVZ172" s="39"/>
      <c r="HWA172" s="39"/>
      <c r="HWB172" s="39"/>
      <c r="HWC172" s="39"/>
      <c r="HWD172" s="39"/>
      <c r="HWE172" s="39"/>
      <c r="HWF172" s="39"/>
      <c r="HWG172" s="39"/>
      <c r="HWH172" s="39"/>
      <c r="HWI172" s="39"/>
      <c r="HWJ172" s="39"/>
      <c r="HWK172" s="39"/>
      <c r="HWL172" s="39"/>
      <c r="HWM172" s="39"/>
      <c r="HWN172" s="39"/>
      <c r="HWO172" s="39"/>
      <c r="HWP172" s="39"/>
      <c r="HWQ172" s="39"/>
      <c r="HWR172" s="39"/>
      <c r="HWS172" s="39"/>
      <c r="HWT172" s="39"/>
      <c r="HWU172" s="39"/>
      <c r="HWV172" s="39"/>
      <c r="HWW172" s="39"/>
      <c r="HWX172" s="39"/>
      <c r="HWY172" s="39"/>
      <c r="HWZ172" s="39"/>
      <c r="HXA172" s="39"/>
      <c r="HXB172" s="39"/>
      <c r="HXC172" s="39"/>
      <c r="HXD172" s="39"/>
      <c r="HXE172" s="39"/>
      <c r="HXF172" s="39"/>
      <c r="HXG172" s="39"/>
      <c r="HXH172" s="39"/>
      <c r="HXI172" s="39"/>
      <c r="HXJ172" s="39"/>
      <c r="HXK172" s="39"/>
      <c r="HXL172" s="39"/>
      <c r="HXM172" s="39"/>
      <c r="HXN172" s="39"/>
      <c r="HXO172" s="39"/>
      <c r="HXP172" s="39"/>
      <c r="HXQ172" s="39"/>
      <c r="HXR172" s="39"/>
      <c r="HXS172" s="39"/>
      <c r="HXT172" s="39"/>
      <c r="HXU172" s="39"/>
      <c r="HXV172" s="39"/>
      <c r="HXW172" s="39"/>
      <c r="HXX172" s="39"/>
      <c r="HXY172" s="39"/>
      <c r="HXZ172" s="39"/>
      <c r="HYA172" s="39"/>
      <c r="HYB172" s="39"/>
      <c r="HYC172" s="39"/>
      <c r="HYD172" s="39"/>
      <c r="HYE172" s="39"/>
      <c r="HYF172" s="39"/>
      <c r="HYG172" s="39"/>
      <c r="HYH172" s="39"/>
      <c r="HYI172" s="39"/>
      <c r="HYJ172" s="39"/>
      <c r="HYK172" s="39"/>
      <c r="HYL172" s="39"/>
      <c r="HYM172" s="39"/>
      <c r="HYN172" s="39"/>
      <c r="HYO172" s="39"/>
      <c r="HYP172" s="39"/>
      <c r="HYQ172" s="39"/>
      <c r="HYR172" s="39"/>
      <c r="HYS172" s="39"/>
      <c r="HYT172" s="39"/>
      <c r="HYU172" s="39"/>
      <c r="HYV172" s="39"/>
      <c r="HYW172" s="39"/>
      <c r="HYX172" s="39"/>
      <c r="HYY172" s="39"/>
      <c r="HYZ172" s="39"/>
      <c r="HZA172" s="39"/>
      <c r="HZB172" s="39"/>
      <c r="HZC172" s="39"/>
      <c r="HZD172" s="39"/>
      <c r="HZE172" s="39"/>
      <c r="HZF172" s="39"/>
      <c r="HZG172" s="39"/>
      <c r="HZH172" s="39"/>
      <c r="HZI172" s="39"/>
      <c r="HZJ172" s="39"/>
      <c r="HZK172" s="39"/>
      <c r="HZL172" s="39"/>
      <c r="HZM172" s="39"/>
      <c r="HZN172" s="39"/>
      <c r="HZO172" s="39"/>
      <c r="HZP172" s="39"/>
      <c r="HZQ172" s="39"/>
      <c r="HZR172" s="39"/>
      <c r="HZS172" s="39"/>
      <c r="HZT172" s="39"/>
      <c r="HZU172" s="39"/>
      <c r="HZV172" s="39"/>
      <c r="HZW172" s="39"/>
      <c r="HZX172" s="39"/>
      <c r="HZY172" s="39"/>
      <c r="HZZ172" s="39"/>
      <c r="IAA172" s="39"/>
      <c r="IAB172" s="39"/>
      <c r="IAC172" s="39"/>
      <c r="IAD172" s="39"/>
      <c r="IAE172" s="39"/>
      <c r="IAF172" s="39"/>
      <c r="IAG172" s="39"/>
      <c r="IAH172" s="39"/>
      <c r="IAI172" s="39"/>
      <c r="IAJ172" s="39"/>
      <c r="IAK172" s="39"/>
      <c r="IAL172" s="39"/>
      <c r="IAM172" s="39"/>
      <c r="IAN172" s="39"/>
      <c r="IAO172" s="39"/>
      <c r="IAP172" s="39"/>
      <c r="IAQ172" s="39"/>
      <c r="IAR172" s="39"/>
      <c r="IAS172" s="39"/>
      <c r="IAT172" s="39"/>
      <c r="IAU172" s="39"/>
      <c r="IAV172" s="39"/>
      <c r="IAW172" s="39"/>
      <c r="IAX172" s="39"/>
      <c r="IAY172" s="39"/>
      <c r="IAZ172" s="39"/>
      <c r="IBA172" s="39"/>
      <c r="IBB172" s="39"/>
      <c r="IBC172" s="39"/>
      <c r="IBD172" s="39"/>
      <c r="IBE172" s="39"/>
      <c r="IBF172" s="39"/>
      <c r="IBG172" s="39"/>
      <c r="IBH172" s="39"/>
      <c r="IBI172" s="39"/>
      <c r="IBJ172" s="39"/>
      <c r="IBK172" s="39"/>
      <c r="IBL172" s="39"/>
      <c r="IBM172" s="39"/>
      <c r="IBN172" s="39"/>
      <c r="IBO172" s="39"/>
      <c r="IBP172" s="39"/>
      <c r="IBQ172" s="39"/>
      <c r="IBR172" s="39"/>
      <c r="IBS172" s="39"/>
      <c r="IBT172" s="39"/>
      <c r="IBU172" s="39"/>
      <c r="IBV172" s="39"/>
      <c r="IBW172" s="39"/>
      <c r="IBX172" s="39"/>
      <c r="IBY172" s="39"/>
      <c r="IBZ172" s="39"/>
      <c r="ICA172" s="39"/>
      <c r="ICB172" s="39"/>
      <c r="ICC172" s="39"/>
      <c r="ICD172" s="39"/>
      <c r="ICE172" s="39"/>
      <c r="ICF172" s="39"/>
      <c r="ICG172" s="39"/>
      <c r="ICH172" s="39"/>
      <c r="ICI172" s="39"/>
      <c r="ICJ172" s="39"/>
      <c r="ICK172" s="39"/>
      <c r="ICL172" s="39"/>
      <c r="ICM172" s="39"/>
      <c r="ICN172" s="39"/>
      <c r="ICO172" s="39"/>
      <c r="ICP172" s="39"/>
      <c r="ICQ172" s="39"/>
      <c r="ICR172" s="39"/>
      <c r="ICS172" s="39"/>
      <c r="ICT172" s="39"/>
      <c r="ICU172" s="39"/>
      <c r="ICV172" s="39"/>
      <c r="ICW172" s="39"/>
      <c r="ICX172" s="39"/>
      <c r="ICY172" s="39"/>
      <c r="ICZ172" s="39"/>
      <c r="IDA172" s="39"/>
      <c r="IDB172" s="39"/>
      <c r="IDC172" s="39"/>
      <c r="IDD172" s="39"/>
      <c r="IDE172" s="39"/>
      <c r="IDF172" s="39"/>
      <c r="IDG172" s="39"/>
      <c r="IDH172" s="39"/>
      <c r="IDI172" s="39"/>
      <c r="IDJ172" s="39"/>
      <c r="IDK172" s="39"/>
      <c r="IDL172" s="39"/>
      <c r="IDM172" s="39"/>
      <c r="IDN172" s="39"/>
      <c r="IDO172" s="39"/>
      <c r="IDP172" s="39"/>
      <c r="IDQ172" s="39"/>
      <c r="IDR172" s="39"/>
      <c r="IDS172" s="39"/>
      <c r="IDT172" s="39"/>
      <c r="IDU172" s="39"/>
      <c r="IDV172" s="39"/>
      <c r="IDW172" s="39"/>
      <c r="IDX172" s="39"/>
      <c r="IDY172" s="39"/>
      <c r="IDZ172" s="39"/>
      <c r="IEA172" s="39"/>
      <c r="IEB172" s="39"/>
      <c r="IEC172" s="39"/>
      <c r="IED172" s="39"/>
      <c r="IEE172" s="39"/>
      <c r="IEF172" s="39"/>
      <c r="IEG172" s="39"/>
      <c r="IEH172" s="39"/>
      <c r="IEI172" s="39"/>
      <c r="IEJ172" s="39"/>
      <c r="IEK172" s="39"/>
      <c r="IEL172" s="39"/>
      <c r="IEM172" s="39"/>
      <c r="IEN172" s="39"/>
      <c r="IEO172" s="39"/>
      <c r="IEP172" s="39"/>
      <c r="IEQ172" s="39"/>
      <c r="IER172" s="39"/>
      <c r="IES172" s="39"/>
      <c r="IET172" s="39"/>
      <c r="IEU172" s="39"/>
      <c r="IEV172" s="39"/>
      <c r="IEW172" s="39"/>
      <c r="IEX172" s="39"/>
      <c r="IEY172" s="39"/>
      <c r="IEZ172" s="39"/>
      <c r="IFA172" s="39"/>
      <c r="IFB172" s="39"/>
      <c r="IFC172" s="39"/>
      <c r="IFD172" s="39"/>
      <c r="IFE172" s="39"/>
      <c r="IFF172" s="39"/>
      <c r="IFG172" s="39"/>
      <c r="IFH172" s="39"/>
      <c r="IFI172" s="39"/>
      <c r="IFJ172" s="39"/>
      <c r="IFK172" s="39"/>
      <c r="IFL172" s="39"/>
      <c r="IFM172" s="39"/>
      <c r="IFN172" s="39"/>
      <c r="IFO172" s="39"/>
      <c r="IFP172" s="39"/>
      <c r="IFQ172" s="39"/>
      <c r="IFR172" s="39"/>
      <c r="IFS172" s="39"/>
      <c r="IFT172" s="39"/>
      <c r="IFU172" s="39"/>
      <c r="IFV172" s="39"/>
      <c r="IFW172" s="39"/>
      <c r="IFX172" s="39"/>
      <c r="IFY172" s="39"/>
      <c r="IFZ172" s="39"/>
      <c r="IGA172" s="39"/>
      <c r="IGB172" s="39"/>
      <c r="IGC172" s="39"/>
      <c r="IGD172" s="39"/>
      <c r="IGE172" s="39"/>
      <c r="IGF172" s="39"/>
      <c r="IGG172" s="39"/>
      <c r="IGH172" s="39"/>
      <c r="IGI172" s="39"/>
      <c r="IGJ172" s="39"/>
      <c r="IGK172" s="39"/>
      <c r="IGL172" s="39"/>
      <c r="IGM172" s="39"/>
      <c r="IGN172" s="39"/>
      <c r="IGO172" s="39"/>
      <c r="IGP172" s="39"/>
      <c r="IGQ172" s="39"/>
      <c r="IGR172" s="39"/>
      <c r="IGS172" s="39"/>
      <c r="IGT172" s="39"/>
      <c r="IGU172" s="39"/>
      <c r="IGV172" s="39"/>
      <c r="IGW172" s="39"/>
      <c r="IGX172" s="39"/>
      <c r="IGY172" s="39"/>
      <c r="IGZ172" s="39"/>
      <c r="IHA172" s="39"/>
      <c r="IHB172" s="39"/>
      <c r="IHC172" s="39"/>
      <c r="IHD172" s="39"/>
      <c r="IHE172" s="39"/>
      <c r="IHF172" s="39"/>
      <c r="IHG172" s="39"/>
      <c r="IHH172" s="39"/>
      <c r="IHI172" s="39"/>
      <c r="IHJ172" s="39"/>
      <c r="IHK172" s="39"/>
      <c r="IHL172" s="39"/>
      <c r="IHM172" s="39"/>
      <c r="IHN172" s="39"/>
      <c r="IHO172" s="39"/>
      <c r="IHP172" s="39"/>
      <c r="IHQ172" s="39"/>
      <c r="IHR172" s="39"/>
      <c r="IHS172" s="39"/>
      <c r="IHT172" s="39"/>
      <c r="IHU172" s="39"/>
      <c r="IHV172" s="39"/>
      <c r="IHW172" s="39"/>
      <c r="IHX172" s="39"/>
      <c r="IHY172" s="39"/>
      <c r="IHZ172" s="39"/>
      <c r="IIA172" s="39"/>
      <c r="IIB172" s="39"/>
      <c r="IIC172" s="39"/>
      <c r="IID172" s="39"/>
      <c r="IIE172" s="39"/>
      <c r="IIF172" s="39"/>
      <c r="IIG172" s="39"/>
      <c r="IIH172" s="39"/>
      <c r="III172" s="39"/>
      <c r="IIJ172" s="39"/>
      <c r="IIK172" s="39"/>
      <c r="IIL172" s="39"/>
      <c r="IIM172" s="39"/>
      <c r="IIN172" s="39"/>
      <c r="IIO172" s="39"/>
      <c r="IIP172" s="39"/>
      <c r="IIQ172" s="39"/>
      <c r="IIR172" s="39"/>
      <c r="IIS172" s="39"/>
      <c r="IIT172" s="39"/>
      <c r="IIU172" s="39"/>
      <c r="IIV172" s="39"/>
      <c r="IIW172" s="39"/>
      <c r="IIX172" s="39"/>
      <c r="IIY172" s="39"/>
      <c r="IIZ172" s="39"/>
      <c r="IJA172" s="39"/>
      <c r="IJB172" s="39"/>
      <c r="IJC172" s="39"/>
      <c r="IJD172" s="39"/>
      <c r="IJE172" s="39"/>
      <c r="IJF172" s="39"/>
      <c r="IJG172" s="39"/>
      <c r="IJH172" s="39"/>
      <c r="IJI172" s="39"/>
      <c r="IJJ172" s="39"/>
      <c r="IJK172" s="39"/>
      <c r="IJL172" s="39"/>
      <c r="IJM172" s="39"/>
      <c r="IJN172" s="39"/>
      <c r="IJO172" s="39"/>
      <c r="IJP172" s="39"/>
      <c r="IJQ172" s="39"/>
      <c r="IJR172" s="39"/>
      <c r="IJS172" s="39"/>
      <c r="IJT172" s="39"/>
      <c r="IJU172" s="39"/>
      <c r="IJV172" s="39"/>
      <c r="IJW172" s="39"/>
      <c r="IJX172" s="39"/>
      <c r="IJY172" s="39"/>
      <c r="IJZ172" s="39"/>
      <c r="IKA172" s="39"/>
      <c r="IKB172" s="39"/>
      <c r="IKC172" s="39"/>
      <c r="IKD172" s="39"/>
      <c r="IKE172" s="39"/>
      <c r="IKF172" s="39"/>
      <c r="IKG172" s="39"/>
      <c r="IKH172" s="39"/>
      <c r="IKI172" s="39"/>
      <c r="IKJ172" s="39"/>
      <c r="IKK172" s="39"/>
      <c r="IKL172" s="39"/>
      <c r="IKM172" s="39"/>
      <c r="IKN172" s="39"/>
      <c r="IKO172" s="39"/>
      <c r="IKP172" s="39"/>
      <c r="IKQ172" s="39"/>
      <c r="IKR172" s="39"/>
      <c r="IKS172" s="39"/>
      <c r="IKT172" s="39"/>
      <c r="IKU172" s="39"/>
      <c r="IKV172" s="39"/>
      <c r="IKW172" s="39"/>
      <c r="IKX172" s="39"/>
      <c r="IKY172" s="39"/>
      <c r="IKZ172" s="39"/>
      <c r="ILA172" s="39"/>
      <c r="ILB172" s="39"/>
      <c r="ILC172" s="39"/>
      <c r="ILD172" s="39"/>
      <c r="ILE172" s="39"/>
      <c r="ILF172" s="39"/>
      <c r="ILG172" s="39"/>
      <c r="ILH172" s="39"/>
      <c r="ILI172" s="39"/>
      <c r="ILJ172" s="39"/>
      <c r="ILK172" s="39"/>
      <c r="ILL172" s="39"/>
      <c r="ILM172" s="39"/>
      <c r="ILN172" s="39"/>
      <c r="ILO172" s="39"/>
      <c r="ILP172" s="39"/>
      <c r="ILQ172" s="39"/>
      <c r="ILR172" s="39"/>
      <c r="ILS172" s="39"/>
      <c r="ILT172" s="39"/>
      <c r="ILU172" s="39"/>
      <c r="ILV172" s="39"/>
      <c r="ILW172" s="39"/>
      <c r="ILX172" s="39"/>
      <c r="ILY172" s="39"/>
      <c r="ILZ172" s="39"/>
      <c r="IMA172" s="39"/>
      <c r="IMB172" s="39"/>
      <c r="IMC172" s="39"/>
      <c r="IMD172" s="39"/>
      <c r="IME172" s="39"/>
      <c r="IMF172" s="39"/>
      <c r="IMG172" s="39"/>
      <c r="IMH172" s="39"/>
      <c r="IMI172" s="39"/>
      <c r="IMJ172" s="39"/>
      <c r="IMK172" s="39"/>
      <c r="IML172" s="39"/>
      <c r="IMM172" s="39"/>
      <c r="IMN172" s="39"/>
      <c r="IMO172" s="39"/>
      <c r="IMP172" s="39"/>
      <c r="IMQ172" s="39"/>
      <c r="IMR172" s="39"/>
      <c r="IMS172" s="39"/>
      <c r="IMT172" s="39"/>
      <c r="IMU172" s="39"/>
      <c r="IMV172" s="39"/>
      <c r="IMW172" s="39"/>
      <c r="IMX172" s="39"/>
      <c r="IMY172" s="39"/>
      <c r="IMZ172" s="39"/>
      <c r="INA172" s="39"/>
      <c r="INB172" s="39"/>
      <c r="INC172" s="39"/>
      <c r="IND172" s="39"/>
      <c r="INE172" s="39"/>
      <c r="INF172" s="39"/>
      <c r="ING172" s="39"/>
      <c r="INH172" s="39"/>
      <c r="INI172" s="39"/>
      <c r="INJ172" s="39"/>
      <c r="INK172" s="39"/>
      <c r="INL172" s="39"/>
      <c r="INM172" s="39"/>
      <c r="INN172" s="39"/>
      <c r="INO172" s="39"/>
      <c r="INP172" s="39"/>
      <c r="INQ172" s="39"/>
      <c r="INR172" s="39"/>
      <c r="INS172" s="39"/>
      <c r="INT172" s="39"/>
      <c r="INU172" s="39"/>
      <c r="INV172" s="39"/>
      <c r="INW172" s="39"/>
      <c r="INX172" s="39"/>
      <c r="INY172" s="39"/>
      <c r="INZ172" s="39"/>
      <c r="IOA172" s="39"/>
      <c r="IOB172" s="39"/>
      <c r="IOC172" s="39"/>
      <c r="IOD172" s="39"/>
      <c r="IOE172" s="39"/>
      <c r="IOF172" s="39"/>
      <c r="IOG172" s="39"/>
      <c r="IOH172" s="39"/>
      <c r="IOI172" s="39"/>
      <c r="IOJ172" s="39"/>
      <c r="IOK172" s="39"/>
      <c r="IOL172" s="39"/>
      <c r="IOM172" s="39"/>
      <c r="ION172" s="39"/>
      <c r="IOO172" s="39"/>
      <c r="IOP172" s="39"/>
      <c r="IOQ172" s="39"/>
      <c r="IOR172" s="39"/>
      <c r="IOS172" s="39"/>
      <c r="IOT172" s="39"/>
      <c r="IOU172" s="39"/>
      <c r="IOV172" s="39"/>
      <c r="IOW172" s="39"/>
      <c r="IOX172" s="39"/>
      <c r="IOY172" s="39"/>
      <c r="IOZ172" s="39"/>
      <c r="IPA172" s="39"/>
      <c r="IPB172" s="39"/>
      <c r="IPC172" s="39"/>
      <c r="IPD172" s="39"/>
      <c r="IPE172" s="39"/>
      <c r="IPF172" s="39"/>
      <c r="IPG172" s="39"/>
      <c r="IPH172" s="39"/>
      <c r="IPI172" s="39"/>
      <c r="IPJ172" s="39"/>
      <c r="IPK172" s="39"/>
      <c r="IPL172" s="39"/>
      <c r="IPM172" s="39"/>
      <c r="IPN172" s="39"/>
      <c r="IPO172" s="39"/>
      <c r="IPP172" s="39"/>
      <c r="IPQ172" s="39"/>
      <c r="IPR172" s="39"/>
      <c r="IPS172" s="39"/>
      <c r="IPT172" s="39"/>
      <c r="IPU172" s="39"/>
      <c r="IPV172" s="39"/>
      <c r="IPW172" s="39"/>
      <c r="IPX172" s="39"/>
      <c r="IPY172" s="39"/>
      <c r="IPZ172" s="39"/>
      <c r="IQA172" s="39"/>
      <c r="IQB172" s="39"/>
      <c r="IQC172" s="39"/>
      <c r="IQD172" s="39"/>
      <c r="IQE172" s="39"/>
      <c r="IQF172" s="39"/>
      <c r="IQG172" s="39"/>
      <c r="IQH172" s="39"/>
      <c r="IQI172" s="39"/>
      <c r="IQJ172" s="39"/>
      <c r="IQK172" s="39"/>
      <c r="IQL172" s="39"/>
      <c r="IQM172" s="39"/>
      <c r="IQN172" s="39"/>
      <c r="IQO172" s="39"/>
      <c r="IQP172" s="39"/>
      <c r="IQQ172" s="39"/>
      <c r="IQR172" s="39"/>
      <c r="IQS172" s="39"/>
      <c r="IQT172" s="39"/>
      <c r="IQU172" s="39"/>
      <c r="IQV172" s="39"/>
      <c r="IQW172" s="39"/>
      <c r="IQX172" s="39"/>
      <c r="IQY172" s="39"/>
      <c r="IQZ172" s="39"/>
      <c r="IRA172" s="39"/>
      <c r="IRB172" s="39"/>
      <c r="IRC172" s="39"/>
      <c r="IRD172" s="39"/>
      <c r="IRE172" s="39"/>
      <c r="IRF172" s="39"/>
      <c r="IRG172" s="39"/>
      <c r="IRH172" s="39"/>
      <c r="IRI172" s="39"/>
      <c r="IRJ172" s="39"/>
      <c r="IRK172" s="39"/>
      <c r="IRL172" s="39"/>
      <c r="IRM172" s="39"/>
      <c r="IRN172" s="39"/>
      <c r="IRO172" s="39"/>
      <c r="IRP172" s="39"/>
      <c r="IRQ172" s="39"/>
      <c r="IRR172" s="39"/>
      <c r="IRS172" s="39"/>
      <c r="IRT172" s="39"/>
      <c r="IRU172" s="39"/>
      <c r="IRV172" s="39"/>
      <c r="IRW172" s="39"/>
      <c r="IRX172" s="39"/>
      <c r="IRY172" s="39"/>
      <c r="IRZ172" s="39"/>
      <c r="ISA172" s="39"/>
      <c r="ISB172" s="39"/>
      <c r="ISC172" s="39"/>
      <c r="ISD172" s="39"/>
      <c r="ISE172" s="39"/>
      <c r="ISF172" s="39"/>
      <c r="ISG172" s="39"/>
      <c r="ISH172" s="39"/>
      <c r="ISI172" s="39"/>
      <c r="ISJ172" s="39"/>
      <c r="ISK172" s="39"/>
      <c r="ISL172" s="39"/>
      <c r="ISM172" s="39"/>
      <c r="ISN172" s="39"/>
      <c r="ISO172" s="39"/>
      <c r="ISP172" s="39"/>
      <c r="ISQ172" s="39"/>
      <c r="ISR172" s="39"/>
      <c r="ISS172" s="39"/>
      <c r="IST172" s="39"/>
      <c r="ISU172" s="39"/>
      <c r="ISV172" s="39"/>
      <c r="ISW172" s="39"/>
      <c r="ISX172" s="39"/>
      <c r="ISY172" s="39"/>
      <c r="ISZ172" s="39"/>
      <c r="ITA172" s="39"/>
      <c r="ITB172" s="39"/>
      <c r="ITC172" s="39"/>
      <c r="ITD172" s="39"/>
      <c r="ITE172" s="39"/>
      <c r="ITF172" s="39"/>
      <c r="ITG172" s="39"/>
      <c r="ITH172" s="39"/>
      <c r="ITI172" s="39"/>
      <c r="ITJ172" s="39"/>
      <c r="ITK172" s="39"/>
      <c r="ITL172" s="39"/>
      <c r="ITM172" s="39"/>
      <c r="ITN172" s="39"/>
      <c r="ITO172" s="39"/>
      <c r="ITP172" s="39"/>
      <c r="ITQ172" s="39"/>
      <c r="ITR172" s="39"/>
      <c r="ITS172" s="39"/>
      <c r="ITT172" s="39"/>
      <c r="ITU172" s="39"/>
      <c r="ITV172" s="39"/>
      <c r="ITW172" s="39"/>
      <c r="ITX172" s="39"/>
      <c r="ITY172" s="39"/>
      <c r="ITZ172" s="39"/>
      <c r="IUA172" s="39"/>
      <c r="IUB172" s="39"/>
      <c r="IUC172" s="39"/>
      <c r="IUD172" s="39"/>
      <c r="IUE172" s="39"/>
      <c r="IUF172" s="39"/>
      <c r="IUG172" s="39"/>
      <c r="IUH172" s="39"/>
      <c r="IUI172" s="39"/>
      <c r="IUJ172" s="39"/>
      <c r="IUK172" s="39"/>
      <c r="IUL172" s="39"/>
      <c r="IUM172" s="39"/>
      <c r="IUN172" s="39"/>
      <c r="IUO172" s="39"/>
      <c r="IUP172" s="39"/>
      <c r="IUQ172" s="39"/>
      <c r="IUR172" s="39"/>
      <c r="IUS172" s="39"/>
      <c r="IUT172" s="39"/>
      <c r="IUU172" s="39"/>
      <c r="IUV172" s="39"/>
      <c r="IUW172" s="39"/>
      <c r="IUX172" s="39"/>
      <c r="IUY172" s="39"/>
      <c r="IUZ172" s="39"/>
      <c r="IVA172" s="39"/>
      <c r="IVB172" s="39"/>
      <c r="IVC172" s="39"/>
      <c r="IVD172" s="39"/>
      <c r="IVE172" s="39"/>
      <c r="IVF172" s="39"/>
      <c r="IVG172" s="39"/>
      <c r="IVH172" s="39"/>
      <c r="IVI172" s="39"/>
      <c r="IVJ172" s="39"/>
      <c r="IVK172" s="39"/>
      <c r="IVL172" s="39"/>
      <c r="IVM172" s="39"/>
      <c r="IVN172" s="39"/>
      <c r="IVO172" s="39"/>
      <c r="IVP172" s="39"/>
      <c r="IVQ172" s="39"/>
      <c r="IVR172" s="39"/>
      <c r="IVS172" s="39"/>
      <c r="IVT172" s="39"/>
      <c r="IVU172" s="39"/>
      <c r="IVV172" s="39"/>
      <c r="IVW172" s="39"/>
      <c r="IVX172" s="39"/>
      <c r="IVY172" s="39"/>
      <c r="IVZ172" s="39"/>
      <c r="IWA172" s="39"/>
      <c r="IWB172" s="39"/>
      <c r="IWC172" s="39"/>
      <c r="IWD172" s="39"/>
      <c r="IWE172" s="39"/>
      <c r="IWF172" s="39"/>
      <c r="IWG172" s="39"/>
      <c r="IWH172" s="39"/>
      <c r="IWI172" s="39"/>
      <c r="IWJ172" s="39"/>
      <c r="IWK172" s="39"/>
      <c r="IWL172" s="39"/>
      <c r="IWM172" s="39"/>
      <c r="IWN172" s="39"/>
      <c r="IWO172" s="39"/>
      <c r="IWP172" s="39"/>
      <c r="IWQ172" s="39"/>
      <c r="IWR172" s="39"/>
      <c r="IWS172" s="39"/>
      <c r="IWT172" s="39"/>
      <c r="IWU172" s="39"/>
      <c r="IWV172" s="39"/>
      <c r="IWW172" s="39"/>
      <c r="IWX172" s="39"/>
      <c r="IWY172" s="39"/>
      <c r="IWZ172" s="39"/>
      <c r="IXA172" s="39"/>
      <c r="IXB172" s="39"/>
      <c r="IXC172" s="39"/>
      <c r="IXD172" s="39"/>
      <c r="IXE172" s="39"/>
      <c r="IXF172" s="39"/>
      <c r="IXG172" s="39"/>
      <c r="IXH172" s="39"/>
      <c r="IXI172" s="39"/>
      <c r="IXJ172" s="39"/>
      <c r="IXK172" s="39"/>
      <c r="IXL172" s="39"/>
      <c r="IXM172" s="39"/>
      <c r="IXN172" s="39"/>
      <c r="IXO172" s="39"/>
      <c r="IXP172" s="39"/>
      <c r="IXQ172" s="39"/>
      <c r="IXR172" s="39"/>
      <c r="IXS172" s="39"/>
      <c r="IXT172" s="39"/>
      <c r="IXU172" s="39"/>
      <c r="IXV172" s="39"/>
      <c r="IXW172" s="39"/>
      <c r="IXX172" s="39"/>
      <c r="IXY172" s="39"/>
      <c r="IXZ172" s="39"/>
      <c r="IYA172" s="39"/>
      <c r="IYB172" s="39"/>
      <c r="IYC172" s="39"/>
      <c r="IYD172" s="39"/>
      <c r="IYE172" s="39"/>
      <c r="IYF172" s="39"/>
      <c r="IYG172" s="39"/>
      <c r="IYH172" s="39"/>
      <c r="IYI172" s="39"/>
      <c r="IYJ172" s="39"/>
      <c r="IYK172" s="39"/>
      <c r="IYL172" s="39"/>
      <c r="IYM172" s="39"/>
      <c r="IYN172" s="39"/>
      <c r="IYO172" s="39"/>
      <c r="IYP172" s="39"/>
      <c r="IYQ172" s="39"/>
      <c r="IYR172" s="39"/>
      <c r="IYS172" s="39"/>
      <c r="IYT172" s="39"/>
      <c r="IYU172" s="39"/>
      <c r="IYV172" s="39"/>
      <c r="IYW172" s="39"/>
      <c r="IYX172" s="39"/>
      <c r="IYY172" s="39"/>
      <c r="IYZ172" s="39"/>
      <c r="IZA172" s="39"/>
      <c r="IZB172" s="39"/>
      <c r="IZC172" s="39"/>
      <c r="IZD172" s="39"/>
      <c r="IZE172" s="39"/>
      <c r="IZF172" s="39"/>
      <c r="IZG172" s="39"/>
      <c r="IZH172" s="39"/>
      <c r="IZI172" s="39"/>
      <c r="IZJ172" s="39"/>
      <c r="IZK172" s="39"/>
      <c r="IZL172" s="39"/>
      <c r="IZM172" s="39"/>
      <c r="IZN172" s="39"/>
      <c r="IZO172" s="39"/>
      <c r="IZP172" s="39"/>
      <c r="IZQ172" s="39"/>
      <c r="IZR172" s="39"/>
      <c r="IZS172" s="39"/>
      <c r="IZT172" s="39"/>
      <c r="IZU172" s="39"/>
      <c r="IZV172" s="39"/>
      <c r="IZW172" s="39"/>
      <c r="IZX172" s="39"/>
      <c r="IZY172" s="39"/>
      <c r="IZZ172" s="39"/>
      <c r="JAA172" s="39"/>
      <c r="JAB172" s="39"/>
      <c r="JAC172" s="39"/>
      <c r="JAD172" s="39"/>
      <c r="JAE172" s="39"/>
      <c r="JAF172" s="39"/>
      <c r="JAG172" s="39"/>
      <c r="JAH172" s="39"/>
      <c r="JAI172" s="39"/>
      <c r="JAJ172" s="39"/>
      <c r="JAK172" s="39"/>
      <c r="JAL172" s="39"/>
      <c r="JAM172" s="39"/>
      <c r="JAN172" s="39"/>
      <c r="JAO172" s="39"/>
      <c r="JAP172" s="39"/>
      <c r="JAQ172" s="39"/>
      <c r="JAR172" s="39"/>
      <c r="JAS172" s="39"/>
      <c r="JAT172" s="39"/>
      <c r="JAU172" s="39"/>
      <c r="JAV172" s="39"/>
      <c r="JAW172" s="39"/>
      <c r="JAX172" s="39"/>
      <c r="JAY172" s="39"/>
      <c r="JAZ172" s="39"/>
      <c r="JBA172" s="39"/>
      <c r="JBB172" s="39"/>
      <c r="JBC172" s="39"/>
      <c r="JBD172" s="39"/>
      <c r="JBE172" s="39"/>
      <c r="JBF172" s="39"/>
      <c r="JBG172" s="39"/>
      <c r="JBH172" s="39"/>
      <c r="JBI172" s="39"/>
      <c r="JBJ172" s="39"/>
      <c r="JBK172" s="39"/>
      <c r="JBL172" s="39"/>
      <c r="JBM172" s="39"/>
      <c r="JBN172" s="39"/>
      <c r="JBO172" s="39"/>
      <c r="JBP172" s="39"/>
      <c r="JBQ172" s="39"/>
      <c r="JBR172" s="39"/>
      <c r="JBS172" s="39"/>
      <c r="JBT172" s="39"/>
      <c r="JBU172" s="39"/>
      <c r="JBV172" s="39"/>
      <c r="JBW172" s="39"/>
      <c r="JBX172" s="39"/>
      <c r="JBY172" s="39"/>
      <c r="JBZ172" s="39"/>
      <c r="JCA172" s="39"/>
      <c r="JCB172" s="39"/>
      <c r="JCC172" s="39"/>
      <c r="JCD172" s="39"/>
      <c r="JCE172" s="39"/>
      <c r="JCF172" s="39"/>
      <c r="JCG172" s="39"/>
      <c r="JCH172" s="39"/>
      <c r="JCI172" s="39"/>
      <c r="JCJ172" s="39"/>
      <c r="JCK172" s="39"/>
      <c r="JCL172" s="39"/>
      <c r="JCM172" s="39"/>
      <c r="JCN172" s="39"/>
      <c r="JCO172" s="39"/>
      <c r="JCP172" s="39"/>
      <c r="JCQ172" s="39"/>
      <c r="JCR172" s="39"/>
      <c r="JCS172" s="39"/>
      <c r="JCT172" s="39"/>
      <c r="JCU172" s="39"/>
      <c r="JCV172" s="39"/>
      <c r="JCW172" s="39"/>
      <c r="JCX172" s="39"/>
      <c r="JCY172" s="39"/>
      <c r="JCZ172" s="39"/>
      <c r="JDA172" s="39"/>
      <c r="JDB172" s="39"/>
      <c r="JDC172" s="39"/>
      <c r="JDD172" s="39"/>
      <c r="JDE172" s="39"/>
      <c r="JDF172" s="39"/>
      <c r="JDG172" s="39"/>
      <c r="JDH172" s="39"/>
      <c r="JDI172" s="39"/>
      <c r="JDJ172" s="39"/>
      <c r="JDK172" s="39"/>
      <c r="JDL172" s="39"/>
      <c r="JDM172" s="39"/>
      <c r="JDN172" s="39"/>
      <c r="JDO172" s="39"/>
      <c r="JDP172" s="39"/>
      <c r="JDQ172" s="39"/>
      <c r="JDR172" s="39"/>
      <c r="JDS172" s="39"/>
      <c r="JDT172" s="39"/>
      <c r="JDU172" s="39"/>
      <c r="JDV172" s="39"/>
      <c r="JDW172" s="39"/>
      <c r="JDX172" s="39"/>
      <c r="JDY172" s="39"/>
      <c r="JDZ172" s="39"/>
      <c r="JEA172" s="39"/>
      <c r="JEB172" s="39"/>
      <c r="JEC172" s="39"/>
      <c r="JED172" s="39"/>
      <c r="JEE172" s="39"/>
      <c r="JEF172" s="39"/>
      <c r="JEG172" s="39"/>
      <c r="JEH172" s="39"/>
      <c r="JEI172" s="39"/>
      <c r="JEJ172" s="39"/>
      <c r="JEK172" s="39"/>
      <c r="JEL172" s="39"/>
      <c r="JEM172" s="39"/>
      <c r="JEN172" s="39"/>
      <c r="JEO172" s="39"/>
      <c r="JEP172" s="39"/>
      <c r="JEQ172" s="39"/>
      <c r="JER172" s="39"/>
      <c r="JES172" s="39"/>
      <c r="JET172" s="39"/>
      <c r="JEU172" s="39"/>
      <c r="JEV172" s="39"/>
      <c r="JEW172" s="39"/>
      <c r="JEX172" s="39"/>
      <c r="JEY172" s="39"/>
      <c r="JEZ172" s="39"/>
      <c r="JFA172" s="39"/>
      <c r="JFB172" s="39"/>
      <c r="JFC172" s="39"/>
      <c r="JFD172" s="39"/>
      <c r="JFE172" s="39"/>
      <c r="JFF172" s="39"/>
      <c r="JFG172" s="39"/>
      <c r="JFH172" s="39"/>
      <c r="JFI172" s="39"/>
      <c r="JFJ172" s="39"/>
      <c r="JFK172" s="39"/>
      <c r="JFL172" s="39"/>
      <c r="JFM172" s="39"/>
      <c r="JFN172" s="39"/>
      <c r="JFO172" s="39"/>
      <c r="JFP172" s="39"/>
      <c r="JFQ172" s="39"/>
      <c r="JFR172" s="39"/>
      <c r="JFS172" s="39"/>
      <c r="JFT172" s="39"/>
      <c r="JFU172" s="39"/>
      <c r="JFV172" s="39"/>
      <c r="JFW172" s="39"/>
      <c r="JFX172" s="39"/>
      <c r="JFY172" s="39"/>
      <c r="JFZ172" s="39"/>
      <c r="JGA172" s="39"/>
      <c r="JGB172" s="39"/>
      <c r="JGC172" s="39"/>
      <c r="JGD172" s="39"/>
      <c r="JGE172" s="39"/>
      <c r="JGF172" s="39"/>
      <c r="JGG172" s="39"/>
      <c r="JGH172" s="39"/>
      <c r="JGI172" s="39"/>
      <c r="JGJ172" s="39"/>
      <c r="JGK172" s="39"/>
      <c r="JGL172" s="39"/>
      <c r="JGM172" s="39"/>
      <c r="JGN172" s="39"/>
      <c r="JGO172" s="39"/>
      <c r="JGP172" s="39"/>
      <c r="JGQ172" s="39"/>
      <c r="JGR172" s="39"/>
      <c r="JGS172" s="39"/>
      <c r="JGT172" s="39"/>
      <c r="JGU172" s="39"/>
      <c r="JGV172" s="39"/>
      <c r="JGW172" s="39"/>
      <c r="JGX172" s="39"/>
      <c r="JGY172" s="39"/>
      <c r="JGZ172" s="39"/>
      <c r="JHA172" s="39"/>
      <c r="JHB172" s="39"/>
      <c r="JHC172" s="39"/>
      <c r="JHD172" s="39"/>
      <c r="JHE172" s="39"/>
      <c r="JHF172" s="39"/>
      <c r="JHG172" s="39"/>
      <c r="JHH172" s="39"/>
      <c r="JHI172" s="39"/>
      <c r="JHJ172" s="39"/>
      <c r="JHK172" s="39"/>
      <c r="JHL172" s="39"/>
      <c r="JHM172" s="39"/>
      <c r="JHN172" s="39"/>
      <c r="JHO172" s="39"/>
      <c r="JHP172" s="39"/>
      <c r="JHQ172" s="39"/>
      <c r="JHR172" s="39"/>
      <c r="JHS172" s="39"/>
      <c r="JHT172" s="39"/>
      <c r="JHU172" s="39"/>
      <c r="JHV172" s="39"/>
      <c r="JHW172" s="39"/>
      <c r="JHX172" s="39"/>
      <c r="JHY172" s="39"/>
      <c r="JHZ172" s="39"/>
      <c r="JIA172" s="39"/>
      <c r="JIB172" s="39"/>
      <c r="JIC172" s="39"/>
      <c r="JID172" s="39"/>
      <c r="JIE172" s="39"/>
      <c r="JIF172" s="39"/>
      <c r="JIG172" s="39"/>
      <c r="JIH172" s="39"/>
      <c r="JII172" s="39"/>
      <c r="JIJ172" s="39"/>
      <c r="JIK172" s="39"/>
      <c r="JIL172" s="39"/>
      <c r="JIM172" s="39"/>
      <c r="JIN172" s="39"/>
      <c r="JIO172" s="39"/>
      <c r="JIP172" s="39"/>
      <c r="JIQ172" s="39"/>
      <c r="JIR172" s="39"/>
      <c r="JIS172" s="39"/>
      <c r="JIT172" s="39"/>
      <c r="JIU172" s="39"/>
      <c r="JIV172" s="39"/>
      <c r="JIW172" s="39"/>
      <c r="JIX172" s="39"/>
      <c r="JIY172" s="39"/>
      <c r="JIZ172" s="39"/>
      <c r="JJA172" s="39"/>
      <c r="JJB172" s="39"/>
      <c r="JJC172" s="39"/>
      <c r="JJD172" s="39"/>
      <c r="JJE172" s="39"/>
      <c r="JJF172" s="39"/>
      <c r="JJG172" s="39"/>
      <c r="JJH172" s="39"/>
      <c r="JJI172" s="39"/>
      <c r="JJJ172" s="39"/>
      <c r="JJK172" s="39"/>
      <c r="JJL172" s="39"/>
      <c r="JJM172" s="39"/>
      <c r="JJN172" s="39"/>
      <c r="JJO172" s="39"/>
      <c r="JJP172" s="39"/>
      <c r="JJQ172" s="39"/>
      <c r="JJR172" s="39"/>
      <c r="JJS172" s="39"/>
      <c r="JJT172" s="39"/>
      <c r="JJU172" s="39"/>
      <c r="JJV172" s="39"/>
      <c r="JJW172" s="39"/>
      <c r="JJX172" s="39"/>
      <c r="JJY172" s="39"/>
      <c r="JJZ172" s="39"/>
      <c r="JKA172" s="39"/>
      <c r="JKB172" s="39"/>
      <c r="JKC172" s="39"/>
      <c r="JKD172" s="39"/>
      <c r="JKE172" s="39"/>
      <c r="JKF172" s="39"/>
      <c r="JKG172" s="39"/>
      <c r="JKH172" s="39"/>
      <c r="JKI172" s="39"/>
      <c r="JKJ172" s="39"/>
      <c r="JKK172" s="39"/>
      <c r="JKL172" s="39"/>
      <c r="JKM172" s="39"/>
      <c r="JKN172" s="39"/>
      <c r="JKO172" s="39"/>
      <c r="JKP172" s="39"/>
      <c r="JKQ172" s="39"/>
      <c r="JKR172" s="39"/>
      <c r="JKS172" s="39"/>
      <c r="JKT172" s="39"/>
      <c r="JKU172" s="39"/>
      <c r="JKV172" s="39"/>
      <c r="JKW172" s="39"/>
      <c r="JKX172" s="39"/>
      <c r="JKY172" s="39"/>
      <c r="JKZ172" s="39"/>
      <c r="JLA172" s="39"/>
      <c r="JLB172" s="39"/>
      <c r="JLC172" s="39"/>
      <c r="JLD172" s="39"/>
      <c r="JLE172" s="39"/>
      <c r="JLF172" s="39"/>
      <c r="JLG172" s="39"/>
      <c r="JLH172" s="39"/>
      <c r="JLI172" s="39"/>
      <c r="JLJ172" s="39"/>
      <c r="JLK172" s="39"/>
      <c r="JLL172" s="39"/>
      <c r="JLM172" s="39"/>
      <c r="JLN172" s="39"/>
      <c r="JLO172" s="39"/>
      <c r="JLP172" s="39"/>
      <c r="JLQ172" s="39"/>
      <c r="JLR172" s="39"/>
      <c r="JLS172" s="39"/>
      <c r="JLT172" s="39"/>
      <c r="JLU172" s="39"/>
      <c r="JLV172" s="39"/>
      <c r="JLW172" s="39"/>
      <c r="JLX172" s="39"/>
      <c r="JLY172" s="39"/>
      <c r="JLZ172" s="39"/>
      <c r="JMA172" s="39"/>
      <c r="JMB172" s="39"/>
      <c r="JMC172" s="39"/>
      <c r="JMD172" s="39"/>
      <c r="JME172" s="39"/>
      <c r="JMF172" s="39"/>
      <c r="JMG172" s="39"/>
      <c r="JMH172" s="39"/>
      <c r="JMI172" s="39"/>
      <c r="JMJ172" s="39"/>
      <c r="JMK172" s="39"/>
      <c r="JML172" s="39"/>
      <c r="JMM172" s="39"/>
      <c r="JMN172" s="39"/>
      <c r="JMO172" s="39"/>
      <c r="JMP172" s="39"/>
      <c r="JMQ172" s="39"/>
      <c r="JMR172" s="39"/>
      <c r="JMS172" s="39"/>
      <c r="JMT172" s="39"/>
      <c r="JMU172" s="39"/>
      <c r="JMV172" s="39"/>
      <c r="JMW172" s="39"/>
      <c r="JMX172" s="39"/>
      <c r="JMY172" s="39"/>
      <c r="JMZ172" s="39"/>
      <c r="JNA172" s="39"/>
      <c r="JNB172" s="39"/>
      <c r="JNC172" s="39"/>
      <c r="JND172" s="39"/>
      <c r="JNE172" s="39"/>
      <c r="JNF172" s="39"/>
      <c r="JNG172" s="39"/>
      <c r="JNH172" s="39"/>
      <c r="JNI172" s="39"/>
      <c r="JNJ172" s="39"/>
      <c r="JNK172" s="39"/>
      <c r="JNL172" s="39"/>
      <c r="JNM172" s="39"/>
      <c r="JNN172" s="39"/>
      <c r="JNO172" s="39"/>
      <c r="JNP172" s="39"/>
      <c r="JNQ172" s="39"/>
      <c r="JNR172" s="39"/>
      <c r="JNS172" s="39"/>
      <c r="JNT172" s="39"/>
      <c r="JNU172" s="39"/>
      <c r="JNV172" s="39"/>
      <c r="JNW172" s="39"/>
      <c r="JNX172" s="39"/>
      <c r="JNY172" s="39"/>
      <c r="JNZ172" s="39"/>
      <c r="JOA172" s="39"/>
      <c r="JOB172" s="39"/>
      <c r="JOC172" s="39"/>
      <c r="JOD172" s="39"/>
      <c r="JOE172" s="39"/>
      <c r="JOF172" s="39"/>
      <c r="JOG172" s="39"/>
      <c r="JOH172" s="39"/>
      <c r="JOI172" s="39"/>
      <c r="JOJ172" s="39"/>
      <c r="JOK172" s="39"/>
      <c r="JOL172" s="39"/>
      <c r="JOM172" s="39"/>
      <c r="JON172" s="39"/>
      <c r="JOO172" s="39"/>
      <c r="JOP172" s="39"/>
      <c r="JOQ172" s="39"/>
      <c r="JOR172" s="39"/>
      <c r="JOS172" s="39"/>
      <c r="JOT172" s="39"/>
      <c r="JOU172" s="39"/>
      <c r="JOV172" s="39"/>
      <c r="JOW172" s="39"/>
      <c r="JOX172" s="39"/>
      <c r="JOY172" s="39"/>
      <c r="JOZ172" s="39"/>
      <c r="JPA172" s="39"/>
      <c r="JPB172" s="39"/>
      <c r="JPC172" s="39"/>
      <c r="JPD172" s="39"/>
      <c r="JPE172" s="39"/>
      <c r="JPF172" s="39"/>
      <c r="JPG172" s="39"/>
      <c r="JPH172" s="39"/>
      <c r="JPI172" s="39"/>
      <c r="JPJ172" s="39"/>
      <c r="JPK172" s="39"/>
      <c r="JPL172" s="39"/>
      <c r="JPM172" s="39"/>
      <c r="JPN172" s="39"/>
      <c r="JPO172" s="39"/>
      <c r="JPP172" s="39"/>
      <c r="JPQ172" s="39"/>
      <c r="JPR172" s="39"/>
      <c r="JPS172" s="39"/>
      <c r="JPT172" s="39"/>
      <c r="JPU172" s="39"/>
      <c r="JPV172" s="39"/>
      <c r="JPW172" s="39"/>
      <c r="JPX172" s="39"/>
      <c r="JPY172" s="39"/>
      <c r="JPZ172" s="39"/>
      <c r="JQA172" s="39"/>
      <c r="JQB172" s="39"/>
      <c r="JQC172" s="39"/>
      <c r="JQD172" s="39"/>
      <c r="JQE172" s="39"/>
      <c r="JQF172" s="39"/>
      <c r="JQG172" s="39"/>
      <c r="JQH172" s="39"/>
      <c r="JQI172" s="39"/>
      <c r="JQJ172" s="39"/>
      <c r="JQK172" s="39"/>
      <c r="JQL172" s="39"/>
      <c r="JQM172" s="39"/>
      <c r="JQN172" s="39"/>
      <c r="JQO172" s="39"/>
      <c r="JQP172" s="39"/>
      <c r="JQQ172" s="39"/>
      <c r="JQR172" s="39"/>
      <c r="JQS172" s="39"/>
      <c r="JQT172" s="39"/>
      <c r="JQU172" s="39"/>
      <c r="JQV172" s="39"/>
      <c r="JQW172" s="39"/>
      <c r="JQX172" s="39"/>
      <c r="JQY172" s="39"/>
      <c r="JQZ172" s="39"/>
      <c r="JRA172" s="39"/>
      <c r="JRB172" s="39"/>
      <c r="JRC172" s="39"/>
      <c r="JRD172" s="39"/>
      <c r="JRE172" s="39"/>
      <c r="JRF172" s="39"/>
      <c r="JRG172" s="39"/>
      <c r="JRH172" s="39"/>
      <c r="JRI172" s="39"/>
      <c r="JRJ172" s="39"/>
      <c r="JRK172" s="39"/>
      <c r="JRL172" s="39"/>
      <c r="JRM172" s="39"/>
      <c r="JRN172" s="39"/>
      <c r="JRO172" s="39"/>
      <c r="JRP172" s="39"/>
      <c r="JRQ172" s="39"/>
      <c r="JRR172" s="39"/>
      <c r="JRS172" s="39"/>
      <c r="JRT172" s="39"/>
      <c r="JRU172" s="39"/>
      <c r="JRV172" s="39"/>
      <c r="JRW172" s="39"/>
      <c r="JRX172" s="39"/>
      <c r="JRY172" s="39"/>
      <c r="JRZ172" s="39"/>
      <c r="JSA172" s="39"/>
      <c r="JSB172" s="39"/>
      <c r="JSC172" s="39"/>
      <c r="JSD172" s="39"/>
      <c r="JSE172" s="39"/>
      <c r="JSF172" s="39"/>
      <c r="JSG172" s="39"/>
      <c r="JSH172" s="39"/>
      <c r="JSI172" s="39"/>
      <c r="JSJ172" s="39"/>
      <c r="JSK172" s="39"/>
      <c r="JSL172" s="39"/>
      <c r="JSM172" s="39"/>
      <c r="JSN172" s="39"/>
      <c r="JSO172" s="39"/>
      <c r="JSP172" s="39"/>
      <c r="JSQ172" s="39"/>
      <c r="JSR172" s="39"/>
      <c r="JSS172" s="39"/>
      <c r="JST172" s="39"/>
      <c r="JSU172" s="39"/>
      <c r="JSV172" s="39"/>
      <c r="JSW172" s="39"/>
      <c r="JSX172" s="39"/>
      <c r="JSY172" s="39"/>
      <c r="JSZ172" s="39"/>
      <c r="JTA172" s="39"/>
      <c r="JTB172" s="39"/>
      <c r="JTC172" s="39"/>
      <c r="JTD172" s="39"/>
      <c r="JTE172" s="39"/>
      <c r="JTF172" s="39"/>
      <c r="JTG172" s="39"/>
      <c r="JTH172" s="39"/>
      <c r="JTI172" s="39"/>
      <c r="JTJ172" s="39"/>
      <c r="JTK172" s="39"/>
      <c r="JTL172" s="39"/>
      <c r="JTM172" s="39"/>
      <c r="JTN172" s="39"/>
      <c r="JTO172" s="39"/>
      <c r="JTP172" s="39"/>
      <c r="JTQ172" s="39"/>
      <c r="JTR172" s="39"/>
      <c r="JTS172" s="39"/>
      <c r="JTT172" s="39"/>
      <c r="JTU172" s="39"/>
      <c r="JTV172" s="39"/>
      <c r="JTW172" s="39"/>
      <c r="JTX172" s="39"/>
      <c r="JTY172" s="39"/>
      <c r="JTZ172" s="39"/>
      <c r="JUA172" s="39"/>
      <c r="JUB172" s="39"/>
      <c r="JUC172" s="39"/>
      <c r="JUD172" s="39"/>
      <c r="JUE172" s="39"/>
      <c r="JUF172" s="39"/>
      <c r="JUG172" s="39"/>
      <c r="JUH172" s="39"/>
      <c r="JUI172" s="39"/>
      <c r="JUJ172" s="39"/>
      <c r="JUK172" s="39"/>
      <c r="JUL172" s="39"/>
      <c r="JUM172" s="39"/>
      <c r="JUN172" s="39"/>
      <c r="JUO172" s="39"/>
      <c r="JUP172" s="39"/>
      <c r="JUQ172" s="39"/>
      <c r="JUR172" s="39"/>
      <c r="JUS172" s="39"/>
      <c r="JUT172" s="39"/>
      <c r="JUU172" s="39"/>
      <c r="JUV172" s="39"/>
      <c r="JUW172" s="39"/>
      <c r="JUX172" s="39"/>
      <c r="JUY172" s="39"/>
      <c r="JUZ172" s="39"/>
      <c r="JVA172" s="39"/>
      <c r="JVB172" s="39"/>
      <c r="JVC172" s="39"/>
      <c r="JVD172" s="39"/>
      <c r="JVE172" s="39"/>
      <c r="JVF172" s="39"/>
      <c r="JVG172" s="39"/>
      <c r="JVH172" s="39"/>
      <c r="JVI172" s="39"/>
      <c r="JVJ172" s="39"/>
      <c r="JVK172" s="39"/>
      <c r="JVL172" s="39"/>
      <c r="JVM172" s="39"/>
      <c r="JVN172" s="39"/>
      <c r="JVO172" s="39"/>
      <c r="JVP172" s="39"/>
      <c r="JVQ172" s="39"/>
      <c r="JVR172" s="39"/>
      <c r="JVS172" s="39"/>
      <c r="JVT172" s="39"/>
      <c r="JVU172" s="39"/>
      <c r="JVV172" s="39"/>
      <c r="JVW172" s="39"/>
      <c r="JVX172" s="39"/>
      <c r="JVY172" s="39"/>
      <c r="JVZ172" s="39"/>
      <c r="JWA172" s="39"/>
      <c r="JWB172" s="39"/>
      <c r="JWC172" s="39"/>
      <c r="JWD172" s="39"/>
      <c r="JWE172" s="39"/>
      <c r="JWF172" s="39"/>
      <c r="JWG172" s="39"/>
      <c r="JWH172" s="39"/>
      <c r="JWI172" s="39"/>
      <c r="JWJ172" s="39"/>
      <c r="JWK172" s="39"/>
      <c r="JWL172" s="39"/>
      <c r="JWM172" s="39"/>
      <c r="JWN172" s="39"/>
      <c r="JWO172" s="39"/>
      <c r="JWP172" s="39"/>
      <c r="JWQ172" s="39"/>
      <c r="JWR172" s="39"/>
      <c r="JWS172" s="39"/>
      <c r="JWT172" s="39"/>
      <c r="JWU172" s="39"/>
      <c r="JWV172" s="39"/>
      <c r="JWW172" s="39"/>
      <c r="JWX172" s="39"/>
      <c r="JWY172" s="39"/>
      <c r="JWZ172" s="39"/>
      <c r="JXA172" s="39"/>
      <c r="JXB172" s="39"/>
      <c r="JXC172" s="39"/>
      <c r="JXD172" s="39"/>
      <c r="JXE172" s="39"/>
      <c r="JXF172" s="39"/>
      <c r="JXG172" s="39"/>
      <c r="JXH172" s="39"/>
      <c r="JXI172" s="39"/>
      <c r="JXJ172" s="39"/>
      <c r="JXK172" s="39"/>
      <c r="JXL172" s="39"/>
      <c r="JXM172" s="39"/>
      <c r="JXN172" s="39"/>
      <c r="JXO172" s="39"/>
      <c r="JXP172" s="39"/>
      <c r="JXQ172" s="39"/>
      <c r="JXR172" s="39"/>
      <c r="JXS172" s="39"/>
      <c r="JXT172" s="39"/>
      <c r="JXU172" s="39"/>
      <c r="JXV172" s="39"/>
      <c r="JXW172" s="39"/>
      <c r="JXX172" s="39"/>
      <c r="JXY172" s="39"/>
      <c r="JXZ172" s="39"/>
      <c r="JYA172" s="39"/>
      <c r="JYB172" s="39"/>
      <c r="JYC172" s="39"/>
      <c r="JYD172" s="39"/>
      <c r="JYE172" s="39"/>
      <c r="JYF172" s="39"/>
      <c r="JYG172" s="39"/>
      <c r="JYH172" s="39"/>
      <c r="JYI172" s="39"/>
      <c r="JYJ172" s="39"/>
      <c r="JYK172" s="39"/>
      <c r="JYL172" s="39"/>
      <c r="JYM172" s="39"/>
      <c r="JYN172" s="39"/>
      <c r="JYO172" s="39"/>
      <c r="JYP172" s="39"/>
      <c r="JYQ172" s="39"/>
      <c r="JYR172" s="39"/>
      <c r="JYS172" s="39"/>
      <c r="JYT172" s="39"/>
      <c r="JYU172" s="39"/>
      <c r="JYV172" s="39"/>
      <c r="JYW172" s="39"/>
      <c r="JYX172" s="39"/>
      <c r="JYY172" s="39"/>
      <c r="JYZ172" s="39"/>
      <c r="JZA172" s="39"/>
      <c r="JZB172" s="39"/>
      <c r="JZC172" s="39"/>
      <c r="JZD172" s="39"/>
      <c r="JZE172" s="39"/>
      <c r="JZF172" s="39"/>
      <c r="JZG172" s="39"/>
      <c r="JZH172" s="39"/>
      <c r="JZI172" s="39"/>
      <c r="JZJ172" s="39"/>
      <c r="JZK172" s="39"/>
      <c r="JZL172" s="39"/>
      <c r="JZM172" s="39"/>
      <c r="JZN172" s="39"/>
      <c r="JZO172" s="39"/>
      <c r="JZP172" s="39"/>
      <c r="JZQ172" s="39"/>
      <c r="JZR172" s="39"/>
      <c r="JZS172" s="39"/>
      <c r="JZT172" s="39"/>
      <c r="JZU172" s="39"/>
      <c r="JZV172" s="39"/>
      <c r="JZW172" s="39"/>
      <c r="JZX172" s="39"/>
      <c r="JZY172" s="39"/>
      <c r="JZZ172" s="39"/>
      <c r="KAA172" s="39"/>
      <c r="KAB172" s="39"/>
      <c r="KAC172" s="39"/>
      <c r="KAD172" s="39"/>
      <c r="KAE172" s="39"/>
      <c r="KAF172" s="39"/>
      <c r="KAG172" s="39"/>
      <c r="KAH172" s="39"/>
      <c r="KAI172" s="39"/>
      <c r="KAJ172" s="39"/>
      <c r="KAK172" s="39"/>
      <c r="KAL172" s="39"/>
      <c r="KAM172" s="39"/>
      <c r="KAN172" s="39"/>
      <c r="KAO172" s="39"/>
      <c r="KAP172" s="39"/>
      <c r="KAQ172" s="39"/>
      <c r="KAR172" s="39"/>
      <c r="KAS172" s="39"/>
      <c r="KAT172" s="39"/>
      <c r="KAU172" s="39"/>
      <c r="KAV172" s="39"/>
      <c r="KAW172" s="39"/>
      <c r="KAX172" s="39"/>
      <c r="KAY172" s="39"/>
      <c r="KAZ172" s="39"/>
      <c r="KBA172" s="39"/>
      <c r="KBB172" s="39"/>
      <c r="KBC172" s="39"/>
      <c r="KBD172" s="39"/>
      <c r="KBE172" s="39"/>
      <c r="KBF172" s="39"/>
      <c r="KBG172" s="39"/>
      <c r="KBH172" s="39"/>
      <c r="KBI172" s="39"/>
      <c r="KBJ172" s="39"/>
      <c r="KBK172" s="39"/>
      <c r="KBL172" s="39"/>
      <c r="KBM172" s="39"/>
      <c r="KBN172" s="39"/>
      <c r="KBO172" s="39"/>
      <c r="KBP172" s="39"/>
      <c r="KBQ172" s="39"/>
      <c r="KBR172" s="39"/>
      <c r="KBS172" s="39"/>
      <c r="KBT172" s="39"/>
      <c r="KBU172" s="39"/>
      <c r="KBV172" s="39"/>
      <c r="KBW172" s="39"/>
      <c r="KBX172" s="39"/>
      <c r="KBY172" s="39"/>
      <c r="KBZ172" s="39"/>
      <c r="KCA172" s="39"/>
      <c r="KCB172" s="39"/>
      <c r="KCC172" s="39"/>
      <c r="KCD172" s="39"/>
      <c r="KCE172" s="39"/>
      <c r="KCF172" s="39"/>
      <c r="KCG172" s="39"/>
      <c r="KCH172" s="39"/>
      <c r="KCI172" s="39"/>
      <c r="KCJ172" s="39"/>
      <c r="KCK172" s="39"/>
      <c r="KCL172" s="39"/>
      <c r="KCM172" s="39"/>
      <c r="KCN172" s="39"/>
      <c r="KCO172" s="39"/>
      <c r="KCP172" s="39"/>
      <c r="KCQ172" s="39"/>
      <c r="KCR172" s="39"/>
      <c r="KCS172" s="39"/>
      <c r="KCT172" s="39"/>
      <c r="KCU172" s="39"/>
      <c r="KCV172" s="39"/>
      <c r="KCW172" s="39"/>
      <c r="KCX172" s="39"/>
      <c r="KCY172" s="39"/>
      <c r="KCZ172" s="39"/>
      <c r="KDA172" s="39"/>
      <c r="KDB172" s="39"/>
      <c r="KDC172" s="39"/>
      <c r="KDD172" s="39"/>
      <c r="KDE172" s="39"/>
      <c r="KDF172" s="39"/>
      <c r="KDG172" s="39"/>
      <c r="KDH172" s="39"/>
      <c r="KDI172" s="39"/>
      <c r="KDJ172" s="39"/>
      <c r="KDK172" s="39"/>
      <c r="KDL172" s="39"/>
      <c r="KDM172" s="39"/>
      <c r="KDN172" s="39"/>
      <c r="KDO172" s="39"/>
      <c r="KDP172" s="39"/>
      <c r="KDQ172" s="39"/>
      <c r="KDR172" s="39"/>
      <c r="KDS172" s="39"/>
      <c r="KDT172" s="39"/>
      <c r="KDU172" s="39"/>
      <c r="KDV172" s="39"/>
      <c r="KDW172" s="39"/>
      <c r="KDX172" s="39"/>
      <c r="KDY172" s="39"/>
      <c r="KDZ172" s="39"/>
      <c r="KEA172" s="39"/>
      <c r="KEB172" s="39"/>
      <c r="KEC172" s="39"/>
      <c r="KED172" s="39"/>
      <c r="KEE172" s="39"/>
      <c r="KEF172" s="39"/>
      <c r="KEG172" s="39"/>
      <c r="KEH172" s="39"/>
      <c r="KEI172" s="39"/>
      <c r="KEJ172" s="39"/>
      <c r="KEK172" s="39"/>
      <c r="KEL172" s="39"/>
      <c r="KEM172" s="39"/>
      <c r="KEN172" s="39"/>
      <c r="KEO172" s="39"/>
      <c r="KEP172" s="39"/>
      <c r="KEQ172" s="39"/>
      <c r="KER172" s="39"/>
      <c r="KES172" s="39"/>
      <c r="KET172" s="39"/>
      <c r="KEU172" s="39"/>
      <c r="KEV172" s="39"/>
      <c r="KEW172" s="39"/>
      <c r="KEX172" s="39"/>
      <c r="KEY172" s="39"/>
      <c r="KEZ172" s="39"/>
      <c r="KFA172" s="39"/>
      <c r="KFB172" s="39"/>
      <c r="KFC172" s="39"/>
      <c r="KFD172" s="39"/>
      <c r="KFE172" s="39"/>
      <c r="KFF172" s="39"/>
      <c r="KFG172" s="39"/>
      <c r="KFH172" s="39"/>
      <c r="KFI172" s="39"/>
      <c r="KFJ172" s="39"/>
      <c r="KFK172" s="39"/>
      <c r="KFL172" s="39"/>
      <c r="KFM172" s="39"/>
      <c r="KFN172" s="39"/>
      <c r="KFO172" s="39"/>
      <c r="KFP172" s="39"/>
      <c r="KFQ172" s="39"/>
      <c r="KFR172" s="39"/>
      <c r="KFS172" s="39"/>
      <c r="KFT172" s="39"/>
      <c r="KFU172" s="39"/>
      <c r="KFV172" s="39"/>
      <c r="KFW172" s="39"/>
      <c r="KFX172" s="39"/>
      <c r="KFY172" s="39"/>
      <c r="KFZ172" s="39"/>
      <c r="KGA172" s="39"/>
      <c r="KGB172" s="39"/>
      <c r="KGC172" s="39"/>
      <c r="KGD172" s="39"/>
      <c r="KGE172" s="39"/>
      <c r="KGF172" s="39"/>
      <c r="KGG172" s="39"/>
      <c r="KGH172" s="39"/>
      <c r="KGI172" s="39"/>
      <c r="KGJ172" s="39"/>
      <c r="KGK172" s="39"/>
      <c r="KGL172" s="39"/>
      <c r="KGM172" s="39"/>
      <c r="KGN172" s="39"/>
      <c r="KGO172" s="39"/>
      <c r="KGP172" s="39"/>
      <c r="KGQ172" s="39"/>
      <c r="KGR172" s="39"/>
      <c r="KGS172" s="39"/>
      <c r="KGT172" s="39"/>
      <c r="KGU172" s="39"/>
      <c r="KGV172" s="39"/>
      <c r="KGW172" s="39"/>
      <c r="KGX172" s="39"/>
      <c r="KGY172" s="39"/>
      <c r="KGZ172" s="39"/>
      <c r="KHA172" s="39"/>
      <c r="KHB172" s="39"/>
      <c r="KHC172" s="39"/>
      <c r="KHD172" s="39"/>
      <c r="KHE172" s="39"/>
      <c r="KHF172" s="39"/>
      <c r="KHG172" s="39"/>
      <c r="KHH172" s="39"/>
      <c r="KHI172" s="39"/>
      <c r="KHJ172" s="39"/>
      <c r="KHK172" s="39"/>
      <c r="KHL172" s="39"/>
      <c r="KHM172" s="39"/>
      <c r="KHN172" s="39"/>
      <c r="KHO172" s="39"/>
      <c r="KHP172" s="39"/>
      <c r="KHQ172" s="39"/>
      <c r="KHR172" s="39"/>
      <c r="KHS172" s="39"/>
      <c r="KHT172" s="39"/>
      <c r="KHU172" s="39"/>
      <c r="KHV172" s="39"/>
      <c r="KHW172" s="39"/>
      <c r="KHX172" s="39"/>
      <c r="KHY172" s="39"/>
      <c r="KHZ172" s="39"/>
      <c r="KIA172" s="39"/>
      <c r="KIB172" s="39"/>
      <c r="KIC172" s="39"/>
      <c r="KID172" s="39"/>
      <c r="KIE172" s="39"/>
      <c r="KIF172" s="39"/>
      <c r="KIG172" s="39"/>
      <c r="KIH172" s="39"/>
      <c r="KII172" s="39"/>
      <c r="KIJ172" s="39"/>
      <c r="KIK172" s="39"/>
      <c r="KIL172" s="39"/>
      <c r="KIM172" s="39"/>
      <c r="KIN172" s="39"/>
      <c r="KIO172" s="39"/>
      <c r="KIP172" s="39"/>
      <c r="KIQ172" s="39"/>
      <c r="KIR172" s="39"/>
      <c r="KIS172" s="39"/>
      <c r="KIT172" s="39"/>
      <c r="KIU172" s="39"/>
      <c r="KIV172" s="39"/>
      <c r="KIW172" s="39"/>
      <c r="KIX172" s="39"/>
      <c r="KIY172" s="39"/>
      <c r="KIZ172" s="39"/>
      <c r="KJA172" s="39"/>
      <c r="KJB172" s="39"/>
      <c r="KJC172" s="39"/>
      <c r="KJD172" s="39"/>
      <c r="KJE172" s="39"/>
      <c r="KJF172" s="39"/>
      <c r="KJG172" s="39"/>
      <c r="KJH172" s="39"/>
      <c r="KJI172" s="39"/>
      <c r="KJJ172" s="39"/>
      <c r="KJK172" s="39"/>
      <c r="KJL172" s="39"/>
      <c r="KJM172" s="39"/>
      <c r="KJN172" s="39"/>
      <c r="KJO172" s="39"/>
      <c r="KJP172" s="39"/>
      <c r="KJQ172" s="39"/>
      <c r="KJR172" s="39"/>
      <c r="KJS172" s="39"/>
      <c r="KJT172" s="39"/>
      <c r="KJU172" s="39"/>
      <c r="KJV172" s="39"/>
      <c r="KJW172" s="39"/>
      <c r="KJX172" s="39"/>
      <c r="KJY172" s="39"/>
      <c r="KJZ172" s="39"/>
      <c r="KKA172" s="39"/>
      <c r="KKB172" s="39"/>
      <c r="KKC172" s="39"/>
      <c r="KKD172" s="39"/>
      <c r="KKE172" s="39"/>
      <c r="KKF172" s="39"/>
      <c r="KKG172" s="39"/>
      <c r="KKH172" s="39"/>
      <c r="KKI172" s="39"/>
      <c r="KKJ172" s="39"/>
      <c r="KKK172" s="39"/>
      <c r="KKL172" s="39"/>
      <c r="KKM172" s="39"/>
      <c r="KKN172" s="39"/>
      <c r="KKO172" s="39"/>
      <c r="KKP172" s="39"/>
      <c r="KKQ172" s="39"/>
      <c r="KKR172" s="39"/>
      <c r="KKS172" s="39"/>
      <c r="KKT172" s="39"/>
      <c r="KKU172" s="39"/>
      <c r="KKV172" s="39"/>
      <c r="KKW172" s="39"/>
      <c r="KKX172" s="39"/>
      <c r="KKY172" s="39"/>
      <c r="KKZ172" s="39"/>
      <c r="KLA172" s="39"/>
      <c r="KLB172" s="39"/>
      <c r="KLC172" s="39"/>
      <c r="KLD172" s="39"/>
      <c r="KLE172" s="39"/>
      <c r="KLF172" s="39"/>
      <c r="KLG172" s="39"/>
      <c r="KLH172" s="39"/>
      <c r="KLI172" s="39"/>
      <c r="KLJ172" s="39"/>
      <c r="KLK172" s="39"/>
      <c r="KLL172" s="39"/>
      <c r="KLM172" s="39"/>
      <c r="KLN172" s="39"/>
      <c r="KLO172" s="39"/>
      <c r="KLP172" s="39"/>
      <c r="KLQ172" s="39"/>
      <c r="KLR172" s="39"/>
      <c r="KLS172" s="39"/>
      <c r="KLT172" s="39"/>
      <c r="KLU172" s="39"/>
      <c r="KLV172" s="39"/>
      <c r="KLW172" s="39"/>
      <c r="KLX172" s="39"/>
      <c r="KLY172" s="39"/>
      <c r="KLZ172" s="39"/>
      <c r="KMA172" s="39"/>
      <c r="KMB172" s="39"/>
      <c r="KMC172" s="39"/>
      <c r="KMD172" s="39"/>
      <c r="KME172" s="39"/>
      <c r="KMF172" s="39"/>
      <c r="KMG172" s="39"/>
      <c r="KMH172" s="39"/>
      <c r="KMI172" s="39"/>
      <c r="KMJ172" s="39"/>
      <c r="KMK172" s="39"/>
      <c r="KML172" s="39"/>
      <c r="KMM172" s="39"/>
      <c r="KMN172" s="39"/>
      <c r="KMO172" s="39"/>
      <c r="KMP172" s="39"/>
      <c r="KMQ172" s="39"/>
      <c r="KMR172" s="39"/>
      <c r="KMS172" s="39"/>
      <c r="KMT172" s="39"/>
      <c r="KMU172" s="39"/>
      <c r="KMV172" s="39"/>
      <c r="KMW172" s="39"/>
      <c r="KMX172" s="39"/>
      <c r="KMY172" s="39"/>
      <c r="KMZ172" s="39"/>
      <c r="KNA172" s="39"/>
      <c r="KNB172" s="39"/>
      <c r="KNC172" s="39"/>
      <c r="KND172" s="39"/>
      <c r="KNE172" s="39"/>
      <c r="KNF172" s="39"/>
      <c r="KNG172" s="39"/>
      <c r="KNH172" s="39"/>
      <c r="KNI172" s="39"/>
      <c r="KNJ172" s="39"/>
      <c r="KNK172" s="39"/>
      <c r="KNL172" s="39"/>
      <c r="KNM172" s="39"/>
      <c r="KNN172" s="39"/>
      <c r="KNO172" s="39"/>
      <c r="KNP172" s="39"/>
      <c r="KNQ172" s="39"/>
      <c r="KNR172" s="39"/>
      <c r="KNS172" s="39"/>
      <c r="KNT172" s="39"/>
      <c r="KNU172" s="39"/>
      <c r="KNV172" s="39"/>
      <c r="KNW172" s="39"/>
      <c r="KNX172" s="39"/>
      <c r="KNY172" s="39"/>
      <c r="KNZ172" s="39"/>
      <c r="KOA172" s="39"/>
      <c r="KOB172" s="39"/>
      <c r="KOC172" s="39"/>
      <c r="KOD172" s="39"/>
      <c r="KOE172" s="39"/>
      <c r="KOF172" s="39"/>
      <c r="KOG172" s="39"/>
      <c r="KOH172" s="39"/>
      <c r="KOI172" s="39"/>
      <c r="KOJ172" s="39"/>
      <c r="KOK172" s="39"/>
      <c r="KOL172" s="39"/>
      <c r="KOM172" s="39"/>
      <c r="KON172" s="39"/>
      <c r="KOO172" s="39"/>
      <c r="KOP172" s="39"/>
      <c r="KOQ172" s="39"/>
      <c r="KOR172" s="39"/>
      <c r="KOS172" s="39"/>
      <c r="KOT172" s="39"/>
      <c r="KOU172" s="39"/>
      <c r="KOV172" s="39"/>
      <c r="KOW172" s="39"/>
      <c r="KOX172" s="39"/>
      <c r="KOY172" s="39"/>
      <c r="KOZ172" s="39"/>
      <c r="KPA172" s="39"/>
      <c r="KPB172" s="39"/>
      <c r="KPC172" s="39"/>
      <c r="KPD172" s="39"/>
      <c r="KPE172" s="39"/>
      <c r="KPF172" s="39"/>
      <c r="KPG172" s="39"/>
      <c r="KPH172" s="39"/>
      <c r="KPI172" s="39"/>
      <c r="KPJ172" s="39"/>
      <c r="KPK172" s="39"/>
      <c r="KPL172" s="39"/>
      <c r="KPM172" s="39"/>
      <c r="KPN172" s="39"/>
      <c r="KPO172" s="39"/>
      <c r="KPP172" s="39"/>
      <c r="KPQ172" s="39"/>
      <c r="KPR172" s="39"/>
      <c r="KPS172" s="39"/>
      <c r="KPT172" s="39"/>
      <c r="KPU172" s="39"/>
      <c r="KPV172" s="39"/>
      <c r="KPW172" s="39"/>
      <c r="KPX172" s="39"/>
      <c r="KPY172" s="39"/>
      <c r="KPZ172" s="39"/>
      <c r="KQA172" s="39"/>
      <c r="KQB172" s="39"/>
      <c r="KQC172" s="39"/>
      <c r="KQD172" s="39"/>
      <c r="KQE172" s="39"/>
      <c r="KQF172" s="39"/>
      <c r="KQG172" s="39"/>
      <c r="KQH172" s="39"/>
      <c r="KQI172" s="39"/>
      <c r="KQJ172" s="39"/>
      <c r="KQK172" s="39"/>
      <c r="KQL172" s="39"/>
      <c r="KQM172" s="39"/>
      <c r="KQN172" s="39"/>
      <c r="KQO172" s="39"/>
      <c r="KQP172" s="39"/>
      <c r="KQQ172" s="39"/>
      <c r="KQR172" s="39"/>
      <c r="KQS172" s="39"/>
      <c r="KQT172" s="39"/>
      <c r="KQU172" s="39"/>
      <c r="KQV172" s="39"/>
      <c r="KQW172" s="39"/>
      <c r="KQX172" s="39"/>
      <c r="KQY172" s="39"/>
      <c r="KQZ172" s="39"/>
      <c r="KRA172" s="39"/>
      <c r="KRB172" s="39"/>
      <c r="KRC172" s="39"/>
      <c r="KRD172" s="39"/>
      <c r="KRE172" s="39"/>
      <c r="KRF172" s="39"/>
      <c r="KRG172" s="39"/>
      <c r="KRH172" s="39"/>
      <c r="KRI172" s="39"/>
      <c r="KRJ172" s="39"/>
      <c r="KRK172" s="39"/>
      <c r="KRL172" s="39"/>
      <c r="KRM172" s="39"/>
      <c r="KRN172" s="39"/>
      <c r="KRO172" s="39"/>
      <c r="KRP172" s="39"/>
      <c r="KRQ172" s="39"/>
      <c r="KRR172" s="39"/>
      <c r="KRS172" s="39"/>
      <c r="KRT172" s="39"/>
      <c r="KRU172" s="39"/>
      <c r="KRV172" s="39"/>
      <c r="KRW172" s="39"/>
      <c r="KRX172" s="39"/>
      <c r="KRY172" s="39"/>
      <c r="KRZ172" s="39"/>
      <c r="KSA172" s="39"/>
      <c r="KSB172" s="39"/>
      <c r="KSC172" s="39"/>
      <c r="KSD172" s="39"/>
      <c r="KSE172" s="39"/>
      <c r="KSF172" s="39"/>
      <c r="KSG172" s="39"/>
      <c r="KSH172" s="39"/>
      <c r="KSI172" s="39"/>
      <c r="KSJ172" s="39"/>
      <c r="KSK172" s="39"/>
      <c r="KSL172" s="39"/>
      <c r="KSM172" s="39"/>
      <c r="KSN172" s="39"/>
      <c r="KSO172" s="39"/>
      <c r="KSP172" s="39"/>
      <c r="KSQ172" s="39"/>
      <c r="KSR172" s="39"/>
      <c r="KSS172" s="39"/>
      <c r="KST172" s="39"/>
      <c r="KSU172" s="39"/>
      <c r="KSV172" s="39"/>
      <c r="KSW172" s="39"/>
      <c r="KSX172" s="39"/>
      <c r="KSY172" s="39"/>
      <c r="KSZ172" s="39"/>
      <c r="KTA172" s="39"/>
      <c r="KTB172" s="39"/>
      <c r="KTC172" s="39"/>
      <c r="KTD172" s="39"/>
      <c r="KTE172" s="39"/>
      <c r="KTF172" s="39"/>
      <c r="KTG172" s="39"/>
      <c r="KTH172" s="39"/>
      <c r="KTI172" s="39"/>
      <c r="KTJ172" s="39"/>
      <c r="KTK172" s="39"/>
      <c r="KTL172" s="39"/>
      <c r="KTM172" s="39"/>
      <c r="KTN172" s="39"/>
      <c r="KTO172" s="39"/>
      <c r="KTP172" s="39"/>
      <c r="KTQ172" s="39"/>
      <c r="KTR172" s="39"/>
      <c r="KTS172" s="39"/>
      <c r="KTT172" s="39"/>
      <c r="KTU172" s="39"/>
      <c r="KTV172" s="39"/>
      <c r="KTW172" s="39"/>
      <c r="KTX172" s="39"/>
      <c r="KTY172" s="39"/>
      <c r="KTZ172" s="39"/>
      <c r="KUA172" s="39"/>
      <c r="KUB172" s="39"/>
      <c r="KUC172" s="39"/>
      <c r="KUD172" s="39"/>
      <c r="KUE172" s="39"/>
      <c r="KUF172" s="39"/>
      <c r="KUG172" s="39"/>
      <c r="KUH172" s="39"/>
      <c r="KUI172" s="39"/>
      <c r="KUJ172" s="39"/>
      <c r="KUK172" s="39"/>
      <c r="KUL172" s="39"/>
      <c r="KUM172" s="39"/>
      <c r="KUN172" s="39"/>
      <c r="KUO172" s="39"/>
      <c r="KUP172" s="39"/>
      <c r="KUQ172" s="39"/>
      <c r="KUR172" s="39"/>
      <c r="KUS172" s="39"/>
      <c r="KUT172" s="39"/>
      <c r="KUU172" s="39"/>
      <c r="KUV172" s="39"/>
      <c r="KUW172" s="39"/>
      <c r="KUX172" s="39"/>
      <c r="KUY172" s="39"/>
      <c r="KUZ172" s="39"/>
      <c r="KVA172" s="39"/>
      <c r="KVB172" s="39"/>
      <c r="KVC172" s="39"/>
      <c r="KVD172" s="39"/>
      <c r="KVE172" s="39"/>
      <c r="KVF172" s="39"/>
      <c r="KVG172" s="39"/>
      <c r="KVH172" s="39"/>
      <c r="KVI172" s="39"/>
      <c r="KVJ172" s="39"/>
      <c r="KVK172" s="39"/>
      <c r="KVL172" s="39"/>
      <c r="KVM172" s="39"/>
      <c r="KVN172" s="39"/>
      <c r="KVO172" s="39"/>
      <c r="KVP172" s="39"/>
      <c r="KVQ172" s="39"/>
      <c r="KVR172" s="39"/>
      <c r="KVS172" s="39"/>
      <c r="KVT172" s="39"/>
      <c r="KVU172" s="39"/>
      <c r="KVV172" s="39"/>
      <c r="KVW172" s="39"/>
      <c r="KVX172" s="39"/>
      <c r="KVY172" s="39"/>
      <c r="KVZ172" s="39"/>
      <c r="KWA172" s="39"/>
      <c r="KWB172" s="39"/>
      <c r="KWC172" s="39"/>
      <c r="KWD172" s="39"/>
      <c r="KWE172" s="39"/>
      <c r="KWF172" s="39"/>
      <c r="KWG172" s="39"/>
      <c r="KWH172" s="39"/>
      <c r="KWI172" s="39"/>
      <c r="KWJ172" s="39"/>
      <c r="KWK172" s="39"/>
      <c r="KWL172" s="39"/>
      <c r="KWM172" s="39"/>
      <c r="KWN172" s="39"/>
      <c r="KWO172" s="39"/>
      <c r="KWP172" s="39"/>
      <c r="KWQ172" s="39"/>
      <c r="KWR172" s="39"/>
      <c r="KWS172" s="39"/>
      <c r="KWT172" s="39"/>
      <c r="KWU172" s="39"/>
      <c r="KWV172" s="39"/>
      <c r="KWW172" s="39"/>
      <c r="KWX172" s="39"/>
      <c r="KWY172" s="39"/>
      <c r="KWZ172" s="39"/>
      <c r="KXA172" s="39"/>
      <c r="KXB172" s="39"/>
      <c r="KXC172" s="39"/>
      <c r="KXD172" s="39"/>
      <c r="KXE172" s="39"/>
      <c r="KXF172" s="39"/>
      <c r="KXG172" s="39"/>
      <c r="KXH172" s="39"/>
      <c r="KXI172" s="39"/>
      <c r="KXJ172" s="39"/>
      <c r="KXK172" s="39"/>
      <c r="KXL172" s="39"/>
      <c r="KXM172" s="39"/>
      <c r="KXN172" s="39"/>
      <c r="KXO172" s="39"/>
      <c r="KXP172" s="39"/>
      <c r="KXQ172" s="39"/>
      <c r="KXR172" s="39"/>
      <c r="KXS172" s="39"/>
      <c r="KXT172" s="39"/>
      <c r="KXU172" s="39"/>
      <c r="KXV172" s="39"/>
      <c r="KXW172" s="39"/>
      <c r="KXX172" s="39"/>
      <c r="KXY172" s="39"/>
      <c r="KXZ172" s="39"/>
      <c r="KYA172" s="39"/>
      <c r="KYB172" s="39"/>
      <c r="KYC172" s="39"/>
      <c r="KYD172" s="39"/>
      <c r="KYE172" s="39"/>
      <c r="KYF172" s="39"/>
      <c r="KYG172" s="39"/>
      <c r="KYH172" s="39"/>
      <c r="KYI172" s="39"/>
      <c r="KYJ172" s="39"/>
      <c r="KYK172" s="39"/>
      <c r="KYL172" s="39"/>
      <c r="KYM172" s="39"/>
      <c r="KYN172" s="39"/>
      <c r="KYO172" s="39"/>
      <c r="KYP172" s="39"/>
      <c r="KYQ172" s="39"/>
      <c r="KYR172" s="39"/>
      <c r="KYS172" s="39"/>
      <c r="KYT172" s="39"/>
      <c r="KYU172" s="39"/>
      <c r="KYV172" s="39"/>
      <c r="KYW172" s="39"/>
      <c r="KYX172" s="39"/>
      <c r="KYY172" s="39"/>
      <c r="KYZ172" s="39"/>
      <c r="KZA172" s="39"/>
      <c r="KZB172" s="39"/>
      <c r="KZC172" s="39"/>
      <c r="KZD172" s="39"/>
      <c r="KZE172" s="39"/>
      <c r="KZF172" s="39"/>
      <c r="KZG172" s="39"/>
      <c r="KZH172" s="39"/>
      <c r="KZI172" s="39"/>
      <c r="KZJ172" s="39"/>
      <c r="KZK172" s="39"/>
      <c r="KZL172" s="39"/>
      <c r="KZM172" s="39"/>
      <c r="KZN172" s="39"/>
      <c r="KZO172" s="39"/>
      <c r="KZP172" s="39"/>
      <c r="KZQ172" s="39"/>
      <c r="KZR172" s="39"/>
      <c r="KZS172" s="39"/>
      <c r="KZT172" s="39"/>
      <c r="KZU172" s="39"/>
      <c r="KZV172" s="39"/>
      <c r="KZW172" s="39"/>
      <c r="KZX172" s="39"/>
      <c r="KZY172" s="39"/>
      <c r="KZZ172" s="39"/>
      <c r="LAA172" s="39"/>
      <c r="LAB172" s="39"/>
      <c r="LAC172" s="39"/>
      <c r="LAD172" s="39"/>
      <c r="LAE172" s="39"/>
      <c r="LAF172" s="39"/>
      <c r="LAG172" s="39"/>
      <c r="LAH172" s="39"/>
      <c r="LAI172" s="39"/>
      <c r="LAJ172" s="39"/>
      <c r="LAK172" s="39"/>
      <c r="LAL172" s="39"/>
      <c r="LAM172" s="39"/>
      <c r="LAN172" s="39"/>
      <c r="LAO172" s="39"/>
      <c r="LAP172" s="39"/>
      <c r="LAQ172" s="39"/>
      <c r="LAR172" s="39"/>
      <c r="LAS172" s="39"/>
      <c r="LAT172" s="39"/>
      <c r="LAU172" s="39"/>
      <c r="LAV172" s="39"/>
      <c r="LAW172" s="39"/>
      <c r="LAX172" s="39"/>
      <c r="LAY172" s="39"/>
      <c r="LAZ172" s="39"/>
      <c r="LBA172" s="39"/>
      <c r="LBB172" s="39"/>
      <c r="LBC172" s="39"/>
      <c r="LBD172" s="39"/>
      <c r="LBE172" s="39"/>
      <c r="LBF172" s="39"/>
      <c r="LBG172" s="39"/>
      <c r="LBH172" s="39"/>
      <c r="LBI172" s="39"/>
      <c r="LBJ172" s="39"/>
      <c r="LBK172" s="39"/>
      <c r="LBL172" s="39"/>
      <c r="LBM172" s="39"/>
      <c r="LBN172" s="39"/>
      <c r="LBO172" s="39"/>
      <c r="LBP172" s="39"/>
      <c r="LBQ172" s="39"/>
      <c r="LBR172" s="39"/>
      <c r="LBS172" s="39"/>
      <c r="LBT172" s="39"/>
      <c r="LBU172" s="39"/>
      <c r="LBV172" s="39"/>
      <c r="LBW172" s="39"/>
      <c r="LBX172" s="39"/>
      <c r="LBY172" s="39"/>
      <c r="LBZ172" s="39"/>
      <c r="LCA172" s="39"/>
      <c r="LCB172" s="39"/>
      <c r="LCC172" s="39"/>
      <c r="LCD172" s="39"/>
      <c r="LCE172" s="39"/>
      <c r="LCF172" s="39"/>
      <c r="LCG172" s="39"/>
      <c r="LCH172" s="39"/>
      <c r="LCI172" s="39"/>
      <c r="LCJ172" s="39"/>
      <c r="LCK172" s="39"/>
      <c r="LCL172" s="39"/>
      <c r="LCM172" s="39"/>
      <c r="LCN172" s="39"/>
      <c r="LCO172" s="39"/>
      <c r="LCP172" s="39"/>
      <c r="LCQ172" s="39"/>
      <c r="LCR172" s="39"/>
      <c r="LCS172" s="39"/>
      <c r="LCT172" s="39"/>
      <c r="LCU172" s="39"/>
      <c r="LCV172" s="39"/>
      <c r="LCW172" s="39"/>
      <c r="LCX172" s="39"/>
      <c r="LCY172" s="39"/>
      <c r="LCZ172" s="39"/>
      <c r="LDA172" s="39"/>
      <c r="LDB172" s="39"/>
      <c r="LDC172" s="39"/>
      <c r="LDD172" s="39"/>
      <c r="LDE172" s="39"/>
      <c r="LDF172" s="39"/>
      <c r="LDG172" s="39"/>
      <c r="LDH172" s="39"/>
      <c r="LDI172" s="39"/>
      <c r="LDJ172" s="39"/>
      <c r="LDK172" s="39"/>
      <c r="LDL172" s="39"/>
      <c r="LDM172" s="39"/>
      <c r="LDN172" s="39"/>
      <c r="LDO172" s="39"/>
      <c r="LDP172" s="39"/>
      <c r="LDQ172" s="39"/>
      <c r="LDR172" s="39"/>
      <c r="LDS172" s="39"/>
      <c r="LDT172" s="39"/>
      <c r="LDU172" s="39"/>
      <c r="LDV172" s="39"/>
      <c r="LDW172" s="39"/>
      <c r="LDX172" s="39"/>
      <c r="LDY172" s="39"/>
      <c r="LDZ172" s="39"/>
      <c r="LEA172" s="39"/>
      <c r="LEB172" s="39"/>
      <c r="LEC172" s="39"/>
      <c r="LED172" s="39"/>
      <c r="LEE172" s="39"/>
      <c r="LEF172" s="39"/>
      <c r="LEG172" s="39"/>
      <c r="LEH172" s="39"/>
      <c r="LEI172" s="39"/>
      <c r="LEJ172" s="39"/>
      <c r="LEK172" s="39"/>
      <c r="LEL172" s="39"/>
      <c r="LEM172" s="39"/>
      <c r="LEN172" s="39"/>
      <c r="LEO172" s="39"/>
      <c r="LEP172" s="39"/>
      <c r="LEQ172" s="39"/>
      <c r="LER172" s="39"/>
      <c r="LES172" s="39"/>
      <c r="LET172" s="39"/>
      <c r="LEU172" s="39"/>
      <c r="LEV172" s="39"/>
      <c r="LEW172" s="39"/>
      <c r="LEX172" s="39"/>
      <c r="LEY172" s="39"/>
      <c r="LEZ172" s="39"/>
      <c r="LFA172" s="39"/>
      <c r="LFB172" s="39"/>
      <c r="LFC172" s="39"/>
      <c r="LFD172" s="39"/>
      <c r="LFE172" s="39"/>
      <c r="LFF172" s="39"/>
      <c r="LFG172" s="39"/>
      <c r="LFH172" s="39"/>
      <c r="LFI172" s="39"/>
      <c r="LFJ172" s="39"/>
      <c r="LFK172" s="39"/>
      <c r="LFL172" s="39"/>
      <c r="LFM172" s="39"/>
      <c r="LFN172" s="39"/>
      <c r="LFO172" s="39"/>
      <c r="LFP172" s="39"/>
      <c r="LFQ172" s="39"/>
      <c r="LFR172" s="39"/>
      <c r="LFS172" s="39"/>
      <c r="LFT172" s="39"/>
      <c r="LFU172" s="39"/>
      <c r="LFV172" s="39"/>
      <c r="LFW172" s="39"/>
      <c r="LFX172" s="39"/>
      <c r="LFY172" s="39"/>
      <c r="LFZ172" s="39"/>
      <c r="LGA172" s="39"/>
      <c r="LGB172" s="39"/>
      <c r="LGC172" s="39"/>
      <c r="LGD172" s="39"/>
      <c r="LGE172" s="39"/>
      <c r="LGF172" s="39"/>
      <c r="LGG172" s="39"/>
      <c r="LGH172" s="39"/>
      <c r="LGI172" s="39"/>
      <c r="LGJ172" s="39"/>
      <c r="LGK172" s="39"/>
      <c r="LGL172" s="39"/>
      <c r="LGM172" s="39"/>
      <c r="LGN172" s="39"/>
      <c r="LGO172" s="39"/>
      <c r="LGP172" s="39"/>
      <c r="LGQ172" s="39"/>
      <c r="LGR172" s="39"/>
      <c r="LGS172" s="39"/>
      <c r="LGT172" s="39"/>
      <c r="LGU172" s="39"/>
      <c r="LGV172" s="39"/>
      <c r="LGW172" s="39"/>
      <c r="LGX172" s="39"/>
      <c r="LGY172" s="39"/>
      <c r="LGZ172" s="39"/>
      <c r="LHA172" s="39"/>
      <c r="LHB172" s="39"/>
      <c r="LHC172" s="39"/>
      <c r="LHD172" s="39"/>
      <c r="LHE172" s="39"/>
      <c r="LHF172" s="39"/>
      <c r="LHG172" s="39"/>
      <c r="LHH172" s="39"/>
      <c r="LHI172" s="39"/>
      <c r="LHJ172" s="39"/>
      <c r="LHK172" s="39"/>
      <c r="LHL172" s="39"/>
      <c r="LHM172" s="39"/>
      <c r="LHN172" s="39"/>
      <c r="LHO172" s="39"/>
      <c r="LHP172" s="39"/>
      <c r="LHQ172" s="39"/>
      <c r="LHR172" s="39"/>
      <c r="LHS172" s="39"/>
      <c r="LHT172" s="39"/>
      <c r="LHU172" s="39"/>
      <c r="LHV172" s="39"/>
      <c r="LHW172" s="39"/>
      <c r="LHX172" s="39"/>
      <c r="LHY172" s="39"/>
      <c r="LHZ172" s="39"/>
      <c r="LIA172" s="39"/>
      <c r="LIB172" s="39"/>
      <c r="LIC172" s="39"/>
      <c r="LID172" s="39"/>
      <c r="LIE172" s="39"/>
      <c r="LIF172" s="39"/>
      <c r="LIG172" s="39"/>
      <c r="LIH172" s="39"/>
      <c r="LII172" s="39"/>
      <c r="LIJ172" s="39"/>
      <c r="LIK172" s="39"/>
      <c r="LIL172" s="39"/>
      <c r="LIM172" s="39"/>
      <c r="LIN172" s="39"/>
      <c r="LIO172" s="39"/>
      <c r="LIP172" s="39"/>
      <c r="LIQ172" s="39"/>
      <c r="LIR172" s="39"/>
      <c r="LIS172" s="39"/>
      <c r="LIT172" s="39"/>
      <c r="LIU172" s="39"/>
      <c r="LIV172" s="39"/>
      <c r="LIW172" s="39"/>
      <c r="LIX172" s="39"/>
      <c r="LIY172" s="39"/>
      <c r="LIZ172" s="39"/>
      <c r="LJA172" s="39"/>
      <c r="LJB172" s="39"/>
      <c r="LJC172" s="39"/>
      <c r="LJD172" s="39"/>
      <c r="LJE172" s="39"/>
      <c r="LJF172" s="39"/>
      <c r="LJG172" s="39"/>
      <c r="LJH172" s="39"/>
      <c r="LJI172" s="39"/>
      <c r="LJJ172" s="39"/>
      <c r="LJK172" s="39"/>
      <c r="LJL172" s="39"/>
      <c r="LJM172" s="39"/>
      <c r="LJN172" s="39"/>
      <c r="LJO172" s="39"/>
      <c r="LJP172" s="39"/>
      <c r="LJQ172" s="39"/>
      <c r="LJR172" s="39"/>
      <c r="LJS172" s="39"/>
      <c r="LJT172" s="39"/>
      <c r="LJU172" s="39"/>
      <c r="LJV172" s="39"/>
      <c r="LJW172" s="39"/>
      <c r="LJX172" s="39"/>
      <c r="LJY172" s="39"/>
      <c r="LJZ172" s="39"/>
      <c r="LKA172" s="39"/>
      <c r="LKB172" s="39"/>
      <c r="LKC172" s="39"/>
      <c r="LKD172" s="39"/>
      <c r="LKE172" s="39"/>
      <c r="LKF172" s="39"/>
      <c r="LKG172" s="39"/>
      <c r="LKH172" s="39"/>
      <c r="LKI172" s="39"/>
      <c r="LKJ172" s="39"/>
      <c r="LKK172" s="39"/>
      <c r="LKL172" s="39"/>
      <c r="LKM172" s="39"/>
      <c r="LKN172" s="39"/>
      <c r="LKO172" s="39"/>
      <c r="LKP172" s="39"/>
      <c r="LKQ172" s="39"/>
      <c r="LKR172" s="39"/>
      <c r="LKS172" s="39"/>
      <c r="LKT172" s="39"/>
      <c r="LKU172" s="39"/>
      <c r="LKV172" s="39"/>
      <c r="LKW172" s="39"/>
      <c r="LKX172" s="39"/>
      <c r="LKY172" s="39"/>
      <c r="LKZ172" s="39"/>
      <c r="LLA172" s="39"/>
      <c r="LLB172" s="39"/>
      <c r="LLC172" s="39"/>
      <c r="LLD172" s="39"/>
      <c r="LLE172" s="39"/>
      <c r="LLF172" s="39"/>
      <c r="LLG172" s="39"/>
      <c r="LLH172" s="39"/>
      <c r="LLI172" s="39"/>
      <c r="LLJ172" s="39"/>
      <c r="LLK172" s="39"/>
      <c r="LLL172" s="39"/>
      <c r="LLM172" s="39"/>
      <c r="LLN172" s="39"/>
      <c r="LLO172" s="39"/>
      <c r="LLP172" s="39"/>
      <c r="LLQ172" s="39"/>
      <c r="LLR172" s="39"/>
      <c r="LLS172" s="39"/>
      <c r="LLT172" s="39"/>
      <c r="LLU172" s="39"/>
      <c r="LLV172" s="39"/>
      <c r="LLW172" s="39"/>
      <c r="LLX172" s="39"/>
      <c r="LLY172" s="39"/>
      <c r="LLZ172" s="39"/>
      <c r="LMA172" s="39"/>
      <c r="LMB172" s="39"/>
      <c r="LMC172" s="39"/>
      <c r="LMD172" s="39"/>
      <c r="LME172" s="39"/>
      <c r="LMF172" s="39"/>
      <c r="LMG172" s="39"/>
      <c r="LMH172" s="39"/>
      <c r="LMI172" s="39"/>
      <c r="LMJ172" s="39"/>
      <c r="LMK172" s="39"/>
      <c r="LML172" s="39"/>
      <c r="LMM172" s="39"/>
      <c r="LMN172" s="39"/>
      <c r="LMO172" s="39"/>
      <c r="LMP172" s="39"/>
      <c r="LMQ172" s="39"/>
      <c r="LMR172" s="39"/>
      <c r="LMS172" s="39"/>
      <c r="LMT172" s="39"/>
      <c r="LMU172" s="39"/>
      <c r="LMV172" s="39"/>
      <c r="LMW172" s="39"/>
      <c r="LMX172" s="39"/>
      <c r="LMY172" s="39"/>
      <c r="LMZ172" s="39"/>
      <c r="LNA172" s="39"/>
      <c r="LNB172" s="39"/>
      <c r="LNC172" s="39"/>
      <c r="LND172" s="39"/>
      <c r="LNE172" s="39"/>
      <c r="LNF172" s="39"/>
      <c r="LNG172" s="39"/>
      <c r="LNH172" s="39"/>
      <c r="LNI172" s="39"/>
      <c r="LNJ172" s="39"/>
      <c r="LNK172" s="39"/>
      <c r="LNL172" s="39"/>
      <c r="LNM172" s="39"/>
      <c r="LNN172" s="39"/>
      <c r="LNO172" s="39"/>
      <c r="LNP172" s="39"/>
      <c r="LNQ172" s="39"/>
      <c r="LNR172" s="39"/>
      <c r="LNS172" s="39"/>
      <c r="LNT172" s="39"/>
      <c r="LNU172" s="39"/>
      <c r="LNV172" s="39"/>
      <c r="LNW172" s="39"/>
      <c r="LNX172" s="39"/>
      <c r="LNY172" s="39"/>
      <c r="LNZ172" s="39"/>
      <c r="LOA172" s="39"/>
      <c r="LOB172" s="39"/>
      <c r="LOC172" s="39"/>
      <c r="LOD172" s="39"/>
      <c r="LOE172" s="39"/>
      <c r="LOF172" s="39"/>
      <c r="LOG172" s="39"/>
      <c r="LOH172" s="39"/>
      <c r="LOI172" s="39"/>
      <c r="LOJ172" s="39"/>
      <c r="LOK172" s="39"/>
      <c r="LOL172" s="39"/>
      <c r="LOM172" s="39"/>
      <c r="LON172" s="39"/>
      <c r="LOO172" s="39"/>
      <c r="LOP172" s="39"/>
      <c r="LOQ172" s="39"/>
      <c r="LOR172" s="39"/>
      <c r="LOS172" s="39"/>
      <c r="LOT172" s="39"/>
      <c r="LOU172" s="39"/>
      <c r="LOV172" s="39"/>
      <c r="LOW172" s="39"/>
      <c r="LOX172" s="39"/>
      <c r="LOY172" s="39"/>
      <c r="LOZ172" s="39"/>
      <c r="LPA172" s="39"/>
      <c r="LPB172" s="39"/>
      <c r="LPC172" s="39"/>
      <c r="LPD172" s="39"/>
      <c r="LPE172" s="39"/>
      <c r="LPF172" s="39"/>
      <c r="LPG172" s="39"/>
      <c r="LPH172" s="39"/>
      <c r="LPI172" s="39"/>
      <c r="LPJ172" s="39"/>
      <c r="LPK172" s="39"/>
      <c r="LPL172" s="39"/>
      <c r="LPM172" s="39"/>
      <c r="LPN172" s="39"/>
      <c r="LPO172" s="39"/>
      <c r="LPP172" s="39"/>
      <c r="LPQ172" s="39"/>
      <c r="LPR172" s="39"/>
      <c r="LPS172" s="39"/>
      <c r="LPT172" s="39"/>
      <c r="LPU172" s="39"/>
      <c r="LPV172" s="39"/>
      <c r="LPW172" s="39"/>
      <c r="LPX172" s="39"/>
      <c r="LPY172" s="39"/>
      <c r="LPZ172" s="39"/>
      <c r="LQA172" s="39"/>
      <c r="LQB172" s="39"/>
      <c r="LQC172" s="39"/>
      <c r="LQD172" s="39"/>
      <c r="LQE172" s="39"/>
      <c r="LQF172" s="39"/>
      <c r="LQG172" s="39"/>
      <c r="LQH172" s="39"/>
      <c r="LQI172" s="39"/>
      <c r="LQJ172" s="39"/>
      <c r="LQK172" s="39"/>
      <c r="LQL172" s="39"/>
      <c r="LQM172" s="39"/>
      <c r="LQN172" s="39"/>
      <c r="LQO172" s="39"/>
      <c r="LQP172" s="39"/>
      <c r="LQQ172" s="39"/>
      <c r="LQR172" s="39"/>
      <c r="LQS172" s="39"/>
      <c r="LQT172" s="39"/>
      <c r="LQU172" s="39"/>
      <c r="LQV172" s="39"/>
      <c r="LQW172" s="39"/>
      <c r="LQX172" s="39"/>
      <c r="LQY172" s="39"/>
      <c r="LQZ172" s="39"/>
      <c r="LRA172" s="39"/>
      <c r="LRB172" s="39"/>
      <c r="LRC172" s="39"/>
      <c r="LRD172" s="39"/>
      <c r="LRE172" s="39"/>
      <c r="LRF172" s="39"/>
      <c r="LRG172" s="39"/>
      <c r="LRH172" s="39"/>
      <c r="LRI172" s="39"/>
      <c r="LRJ172" s="39"/>
      <c r="LRK172" s="39"/>
      <c r="LRL172" s="39"/>
      <c r="LRM172" s="39"/>
      <c r="LRN172" s="39"/>
      <c r="LRO172" s="39"/>
      <c r="LRP172" s="39"/>
      <c r="LRQ172" s="39"/>
      <c r="LRR172" s="39"/>
      <c r="LRS172" s="39"/>
      <c r="LRT172" s="39"/>
      <c r="LRU172" s="39"/>
      <c r="LRV172" s="39"/>
      <c r="LRW172" s="39"/>
      <c r="LRX172" s="39"/>
      <c r="LRY172" s="39"/>
      <c r="LRZ172" s="39"/>
      <c r="LSA172" s="39"/>
      <c r="LSB172" s="39"/>
      <c r="LSC172" s="39"/>
      <c r="LSD172" s="39"/>
      <c r="LSE172" s="39"/>
      <c r="LSF172" s="39"/>
      <c r="LSG172" s="39"/>
      <c r="LSH172" s="39"/>
      <c r="LSI172" s="39"/>
      <c r="LSJ172" s="39"/>
      <c r="LSK172" s="39"/>
      <c r="LSL172" s="39"/>
      <c r="LSM172" s="39"/>
      <c r="LSN172" s="39"/>
      <c r="LSO172" s="39"/>
      <c r="LSP172" s="39"/>
      <c r="LSQ172" s="39"/>
      <c r="LSR172" s="39"/>
      <c r="LSS172" s="39"/>
      <c r="LST172" s="39"/>
      <c r="LSU172" s="39"/>
      <c r="LSV172" s="39"/>
      <c r="LSW172" s="39"/>
      <c r="LSX172" s="39"/>
      <c r="LSY172" s="39"/>
      <c r="LSZ172" s="39"/>
      <c r="LTA172" s="39"/>
      <c r="LTB172" s="39"/>
      <c r="LTC172" s="39"/>
      <c r="LTD172" s="39"/>
      <c r="LTE172" s="39"/>
      <c r="LTF172" s="39"/>
      <c r="LTG172" s="39"/>
      <c r="LTH172" s="39"/>
      <c r="LTI172" s="39"/>
      <c r="LTJ172" s="39"/>
      <c r="LTK172" s="39"/>
      <c r="LTL172" s="39"/>
      <c r="LTM172" s="39"/>
      <c r="LTN172" s="39"/>
      <c r="LTO172" s="39"/>
      <c r="LTP172" s="39"/>
      <c r="LTQ172" s="39"/>
      <c r="LTR172" s="39"/>
      <c r="LTS172" s="39"/>
      <c r="LTT172" s="39"/>
      <c r="LTU172" s="39"/>
      <c r="LTV172" s="39"/>
      <c r="LTW172" s="39"/>
      <c r="LTX172" s="39"/>
      <c r="LTY172" s="39"/>
      <c r="LTZ172" s="39"/>
      <c r="LUA172" s="39"/>
      <c r="LUB172" s="39"/>
      <c r="LUC172" s="39"/>
      <c r="LUD172" s="39"/>
      <c r="LUE172" s="39"/>
      <c r="LUF172" s="39"/>
      <c r="LUG172" s="39"/>
      <c r="LUH172" s="39"/>
      <c r="LUI172" s="39"/>
      <c r="LUJ172" s="39"/>
      <c r="LUK172" s="39"/>
      <c r="LUL172" s="39"/>
      <c r="LUM172" s="39"/>
      <c r="LUN172" s="39"/>
      <c r="LUO172" s="39"/>
      <c r="LUP172" s="39"/>
      <c r="LUQ172" s="39"/>
      <c r="LUR172" s="39"/>
      <c r="LUS172" s="39"/>
      <c r="LUT172" s="39"/>
      <c r="LUU172" s="39"/>
      <c r="LUV172" s="39"/>
      <c r="LUW172" s="39"/>
      <c r="LUX172" s="39"/>
      <c r="LUY172" s="39"/>
      <c r="LUZ172" s="39"/>
      <c r="LVA172" s="39"/>
      <c r="LVB172" s="39"/>
      <c r="LVC172" s="39"/>
      <c r="LVD172" s="39"/>
      <c r="LVE172" s="39"/>
      <c r="LVF172" s="39"/>
      <c r="LVG172" s="39"/>
      <c r="LVH172" s="39"/>
      <c r="LVI172" s="39"/>
      <c r="LVJ172" s="39"/>
      <c r="LVK172" s="39"/>
      <c r="LVL172" s="39"/>
      <c r="LVM172" s="39"/>
      <c r="LVN172" s="39"/>
      <c r="LVO172" s="39"/>
      <c r="LVP172" s="39"/>
      <c r="LVQ172" s="39"/>
      <c r="LVR172" s="39"/>
      <c r="LVS172" s="39"/>
      <c r="LVT172" s="39"/>
      <c r="LVU172" s="39"/>
      <c r="LVV172" s="39"/>
      <c r="LVW172" s="39"/>
      <c r="LVX172" s="39"/>
      <c r="LVY172" s="39"/>
      <c r="LVZ172" s="39"/>
      <c r="LWA172" s="39"/>
      <c r="LWB172" s="39"/>
      <c r="LWC172" s="39"/>
      <c r="LWD172" s="39"/>
      <c r="LWE172" s="39"/>
      <c r="LWF172" s="39"/>
      <c r="LWG172" s="39"/>
      <c r="LWH172" s="39"/>
      <c r="LWI172" s="39"/>
      <c r="LWJ172" s="39"/>
      <c r="LWK172" s="39"/>
      <c r="LWL172" s="39"/>
      <c r="LWM172" s="39"/>
      <c r="LWN172" s="39"/>
      <c r="LWO172" s="39"/>
      <c r="LWP172" s="39"/>
      <c r="LWQ172" s="39"/>
      <c r="LWR172" s="39"/>
      <c r="LWS172" s="39"/>
      <c r="LWT172" s="39"/>
      <c r="LWU172" s="39"/>
      <c r="LWV172" s="39"/>
      <c r="LWW172" s="39"/>
      <c r="LWX172" s="39"/>
      <c r="LWY172" s="39"/>
      <c r="LWZ172" s="39"/>
      <c r="LXA172" s="39"/>
      <c r="LXB172" s="39"/>
      <c r="LXC172" s="39"/>
      <c r="LXD172" s="39"/>
      <c r="LXE172" s="39"/>
      <c r="LXF172" s="39"/>
      <c r="LXG172" s="39"/>
      <c r="LXH172" s="39"/>
      <c r="LXI172" s="39"/>
      <c r="LXJ172" s="39"/>
      <c r="LXK172" s="39"/>
      <c r="LXL172" s="39"/>
      <c r="LXM172" s="39"/>
      <c r="LXN172" s="39"/>
      <c r="LXO172" s="39"/>
      <c r="LXP172" s="39"/>
      <c r="LXQ172" s="39"/>
      <c r="LXR172" s="39"/>
      <c r="LXS172" s="39"/>
      <c r="LXT172" s="39"/>
      <c r="LXU172" s="39"/>
      <c r="LXV172" s="39"/>
      <c r="LXW172" s="39"/>
      <c r="LXX172" s="39"/>
      <c r="LXY172" s="39"/>
      <c r="LXZ172" s="39"/>
      <c r="LYA172" s="39"/>
      <c r="LYB172" s="39"/>
      <c r="LYC172" s="39"/>
      <c r="LYD172" s="39"/>
      <c r="LYE172" s="39"/>
      <c r="LYF172" s="39"/>
      <c r="LYG172" s="39"/>
      <c r="LYH172" s="39"/>
      <c r="LYI172" s="39"/>
      <c r="LYJ172" s="39"/>
      <c r="LYK172" s="39"/>
      <c r="LYL172" s="39"/>
      <c r="LYM172" s="39"/>
      <c r="LYN172" s="39"/>
      <c r="LYO172" s="39"/>
      <c r="LYP172" s="39"/>
      <c r="LYQ172" s="39"/>
      <c r="LYR172" s="39"/>
      <c r="LYS172" s="39"/>
      <c r="LYT172" s="39"/>
      <c r="LYU172" s="39"/>
      <c r="LYV172" s="39"/>
      <c r="LYW172" s="39"/>
      <c r="LYX172" s="39"/>
      <c r="LYY172" s="39"/>
      <c r="LYZ172" s="39"/>
      <c r="LZA172" s="39"/>
      <c r="LZB172" s="39"/>
      <c r="LZC172" s="39"/>
      <c r="LZD172" s="39"/>
      <c r="LZE172" s="39"/>
      <c r="LZF172" s="39"/>
      <c r="LZG172" s="39"/>
      <c r="LZH172" s="39"/>
      <c r="LZI172" s="39"/>
      <c r="LZJ172" s="39"/>
      <c r="LZK172" s="39"/>
      <c r="LZL172" s="39"/>
      <c r="LZM172" s="39"/>
      <c r="LZN172" s="39"/>
      <c r="LZO172" s="39"/>
      <c r="LZP172" s="39"/>
      <c r="LZQ172" s="39"/>
      <c r="LZR172" s="39"/>
      <c r="LZS172" s="39"/>
      <c r="LZT172" s="39"/>
      <c r="LZU172" s="39"/>
      <c r="LZV172" s="39"/>
      <c r="LZW172" s="39"/>
      <c r="LZX172" s="39"/>
      <c r="LZY172" s="39"/>
      <c r="LZZ172" s="39"/>
      <c r="MAA172" s="39"/>
      <c r="MAB172" s="39"/>
      <c r="MAC172" s="39"/>
      <c r="MAD172" s="39"/>
      <c r="MAE172" s="39"/>
      <c r="MAF172" s="39"/>
      <c r="MAG172" s="39"/>
      <c r="MAH172" s="39"/>
      <c r="MAI172" s="39"/>
      <c r="MAJ172" s="39"/>
      <c r="MAK172" s="39"/>
      <c r="MAL172" s="39"/>
      <c r="MAM172" s="39"/>
      <c r="MAN172" s="39"/>
      <c r="MAO172" s="39"/>
      <c r="MAP172" s="39"/>
      <c r="MAQ172" s="39"/>
      <c r="MAR172" s="39"/>
      <c r="MAS172" s="39"/>
      <c r="MAT172" s="39"/>
      <c r="MAU172" s="39"/>
      <c r="MAV172" s="39"/>
      <c r="MAW172" s="39"/>
      <c r="MAX172" s="39"/>
      <c r="MAY172" s="39"/>
      <c r="MAZ172" s="39"/>
      <c r="MBA172" s="39"/>
      <c r="MBB172" s="39"/>
      <c r="MBC172" s="39"/>
      <c r="MBD172" s="39"/>
      <c r="MBE172" s="39"/>
      <c r="MBF172" s="39"/>
      <c r="MBG172" s="39"/>
      <c r="MBH172" s="39"/>
      <c r="MBI172" s="39"/>
      <c r="MBJ172" s="39"/>
      <c r="MBK172" s="39"/>
      <c r="MBL172" s="39"/>
      <c r="MBM172" s="39"/>
      <c r="MBN172" s="39"/>
      <c r="MBO172" s="39"/>
      <c r="MBP172" s="39"/>
      <c r="MBQ172" s="39"/>
      <c r="MBR172" s="39"/>
      <c r="MBS172" s="39"/>
      <c r="MBT172" s="39"/>
      <c r="MBU172" s="39"/>
      <c r="MBV172" s="39"/>
      <c r="MBW172" s="39"/>
      <c r="MBX172" s="39"/>
      <c r="MBY172" s="39"/>
      <c r="MBZ172" s="39"/>
      <c r="MCA172" s="39"/>
      <c r="MCB172" s="39"/>
      <c r="MCC172" s="39"/>
      <c r="MCD172" s="39"/>
      <c r="MCE172" s="39"/>
      <c r="MCF172" s="39"/>
      <c r="MCG172" s="39"/>
      <c r="MCH172" s="39"/>
      <c r="MCI172" s="39"/>
      <c r="MCJ172" s="39"/>
      <c r="MCK172" s="39"/>
      <c r="MCL172" s="39"/>
      <c r="MCM172" s="39"/>
      <c r="MCN172" s="39"/>
      <c r="MCO172" s="39"/>
      <c r="MCP172" s="39"/>
      <c r="MCQ172" s="39"/>
      <c r="MCR172" s="39"/>
      <c r="MCS172" s="39"/>
      <c r="MCT172" s="39"/>
      <c r="MCU172" s="39"/>
      <c r="MCV172" s="39"/>
      <c r="MCW172" s="39"/>
      <c r="MCX172" s="39"/>
      <c r="MCY172" s="39"/>
      <c r="MCZ172" s="39"/>
      <c r="MDA172" s="39"/>
      <c r="MDB172" s="39"/>
      <c r="MDC172" s="39"/>
      <c r="MDD172" s="39"/>
      <c r="MDE172" s="39"/>
      <c r="MDF172" s="39"/>
      <c r="MDG172" s="39"/>
      <c r="MDH172" s="39"/>
      <c r="MDI172" s="39"/>
      <c r="MDJ172" s="39"/>
      <c r="MDK172" s="39"/>
      <c r="MDL172" s="39"/>
      <c r="MDM172" s="39"/>
      <c r="MDN172" s="39"/>
      <c r="MDO172" s="39"/>
      <c r="MDP172" s="39"/>
      <c r="MDQ172" s="39"/>
      <c r="MDR172" s="39"/>
      <c r="MDS172" s="39"/>
      <c r="MDT172" s="39"/>
      <c r="MDU172" s="39"/>
      <c r="MDV172" s="39"/>
      <c r="MDW172" s="39"/>
      <c r="MDX172" s="39"/>
      <c r="MDY172" s="39"/>
      <c r="MDZ172" s="39"/>
      <c r="MEA172" s="39"/>
      <c r="MEB172" s="39"/>
      <c r="MEC172" s="39"/>
      <c r="MED172" s="39"/>
      <c r="MEE172" s="39"/>
      <c r="MEF172" s="39"/>
      <c r="MEG172" s="39"/>
      <c r="MEH172" s="39"/>
      <c r="MEI172" s="39"/>
      <c r="MEJ172" s="39"/>
      <c r="MEK172" s="39"/>
      <c r="MEL172" s="39"/>
      <c r="MEM172" s="39"/>
      <c r="MEN172" s="39"/>
      <c r="MEO172" s="39"/>
      <c r="MEP172" s="39"/>
      <c r="MEQ172" s="39"/>
      <c r="MER172" s="39"/>
      <c r="MES172" s="39"/>
      <c r="MET172" s="39"/>
      <c r="MEU172" s="39"/>
      <c r="MEV172" s="39"/>
      <c r="MEW172" s="39"/>
      <c r="MEX172" s="39"/>
      <c r="MEY172" s="39"/>
      <c r="MEZ172" s="39"/>
      <c r="MFA172" s="39"/>
      <c r="MFB172" s="39"/>
      <c r="MFC172" s="39"/>
      <c r="MFD172" s="39"/>
      <c r="MFE172" s="39"/>
      <c r="MFF172" s="39"/>
      <c r="MFG172" s="39"/>
      <c r="MFH172" s="39"/>
      <c r="MFI172" s="39"/>
      <c r="MFJ172" s="39"/>
      <c r="MFK172" s="39"/>
      <c r="MFL172" s="39"/>
      <c r="MFM172" s="39"/>
      <c r="MFN172" s="39"/>
      <c r="MFO172" s="39"/>
      <c r="MFP172" s="39"/>
      <c r="MFQ172" s="39"/>
      <c r="MFR172" s="39"/>
      <c r="MFS172" s="39"/>
      <c r="MFT172" s="39"/>
      <c r="MFU172" s="39"/>
      <c r="MFV172" s="39"/>
      <c r="MFW172" s="39"/>
      <c r="MFX172" s="39"/>
      <c r="MFY172" s="39"/>
      <c r="MFZ172" s="39"/>
      <c r="MGA172" s="39"/>
      <c r="MGB172" s="39"/>
      <c r="MGC172" s="39"/>
      <c r="MGD172" s="39"/>
      <c r="MGE172" s="39"/>
      <c r="MGF172" s="39"/>
      <c r="MGG172" s="39"/>
      <c r="MGH172" s="39"/>
      <c r="MGI172" s="39"/>
      <c r="MGJ172" s="39"/>
      <c r="MGK172" s="39"/>
      <c r="MGL172" s="39"/>
      <c r="MGM172" s="39"/>
      <c r="MGN172" s="39"/>
      <c r="MGO172" s="39"/>
      <c r="MGP172" s="39"/>
      <c r="MGQ172" s="39"/>
      <c r="MGR172" s="39"/>
      <c r="MGS172" s="39"/>
      <c r="MGT172" s="39"/>
      <c r="MGU172" s="39"/>
      <c r="MGV172" s="39"/>
      <c r="MGW172" s="39"/>
      <c r="MGX172" s="39"/>
      <c r="MGY172" s="39"/>
      <c r="MGZ172" s="39"/>
      <c r="MHA172" s="39"/>
      <c r="MHB172" s="39"/>
      <c r="MHC172" s="39"/>
      <c r="MHD172" s="39"/>
      <c r="MHE172" s="39"/>
      <c r="MHF172" s="39"/>
      <c r="MHG172" s="39"/>
      <c r="MHH172" s="39"/>
      <c r="MHI172" s="39"/>
      <c r="MHJ172" s="39"/>
      <c r="MHK172" s="39"/>
      <c r="MHL172" s="39"/>
      <c r="MHM172" s="39"/>
      <c r="MHN172" s="39"/>
      <c r="MHO172" s="39"/>
      <c r="MHP172" s="39"/>
      <c r="MHQ172" s="39"/>
      <c r="MHR172" s="39"/>
      <c r="MHS172" s="39"/>
      <c r="MHT172" s="39"/>
      <c r="MHU172" s="39"/>
      <c r="MHV172" s="39"/>
      <c r="MHW172" s="39"/>
      <c r="MHX172" s="39"/>
      <c r="MHY172" s="39"/>
      <c r="MHZ172" s="39"/>
      <c r="MIA172" s="39"/>
      <c r="MIB172" s="39"/>
      <c r="MIC172" s="39"/>
      <c r="MID172" s="39"/>
      <c r="MIE172" s="39"/>
      <c r="MIF172" s="39"/>
      <c r="MIG172" s="39"/>
      <c r="MIH172" s="39"/>
      <c r="MII172" s="39"/>
      <c r="MIJ172" s="39"/>
      <c r="MIK172" s="39"/>
      <c r="MIL172" s="39"/>
      <c r="MIM172" s="39"/>
      <c r="MIN172" s="39"/>
      <c r="MIO172" s="39"/>
      <c r="MIP172" s="39"/>
      <c r="MIQ172" s="39"/>
      <c r="MIR172" s="39"/>
      <c r="MIS172" s="39"/>
      <c r="MIT172" s="39"/>
      <c r="MIU172" s="39"/>
      <c r="MIV172" s="39"/>
      <c r="MIW172" s="39"/>
      <c r="MIX172" s="39"/>
      <c r="MIY172" s="39"/>
      <c r="MIZ172" s="39"/>
      <c r="MJA172" s="39"/>
      <c r="MJB172" s="39"/>
      <c r="MJC172" s="39"/>
      <c r="MJD172" s="39"/>
      <c r="MJE172" s="39"/>
      <c r="MJF172" s="39"/>
      <c r="MJG172" s="39"/>
      <c r="MJH172" s="39"/>
      <c r="MJI172" s="39"/>
      <c r="MJJ172" s="39"/>
      <c r="MJK172" s="39"/>
      <c r="MJL172" s="39"/>
      <c r="MJM172" s="39"/>
      <c r="MJN172" s="39"/>
      <c r="MJO172" s="39"/>
      <c r="MJP172" s="39"/>
      <c r="MJQ172" s="39"/>
      <c r="MJR172" s="39"/>
      <c r="MJS172" s="39"/>
      <c r="MJT172" s="39"/>
      <c r="MJU172" s="39"/>
      <c r="MJV172" s="39"/>
      <c r="MJW172" s="39"/>
      <c r="MJX172" s="39"/>
      <c r="MJY172" s="39"/>
      <c r="MJZ172" s="39"/>
      <c r="MKA172" s="39"/>
      <c r="MKB172" s="39"/>
      <c r="MKC172" s="39"/>
      <c r="MKD172" s="39"/>
      <c r="MKE172" s="39"/>
      <c r="MKF172" s="39"/>
      <c r="MKG172" s="39"/>
      <c r="MKH172" s="39"/>
      <c r="MKI172" s="39"/>
      <c r="MKJ172" s="39"/>
      <c r="MKK172" s="39"/>
      <c r="MKL172" s="39"/>
      <c r="MKM172" s="39"/>
      <c r="MKN172" s="39"/>
      <c r="MKO172" s="39"/>
      <c r="MKP172" s="39"/>
      <c r="MKQ172" s="39"/>
      <c r="MKR172" s="39"/>
      <c r="MKS172" s="39"/>
      <c r="MKT172" s="39"/>
      <c r="MKU172" s="39"/>
      <c r="MKV172" s="39"/>
      <c r="MKW172" s="39"/>
      <c r="MKX172" s="39"/>
      <c r="MKY172" s="39"/>
      <c r="MKZ172" s="39"/>
      <c r="MLA172" s="39"/>
      <c r="MLB172" s="39"/>
      <c r="MLC172" s="39"/>
      <c r="MLD172" s="39"/>
      <c r="MLE172" s="39"/>
      <c r="MLF172" s="39"/>
      <c r="MLG172" s="39"/>
      <c r="MLH172" s="39"/>
      <c r="MLI172" s="39"/>
      <c r="MLJ172" s="39"/>
      <c r="MLK172" s="39"/>
      <c r="MLL172" s="39"/>
      <c r="MLM172" s="39"/>
      <c r="MLN172" s="39"/>
      <c r="MLO172" s="39"/>
      <c r="MLP172" s="39"/>
      <c r="MLQ172" s="39"/>
      <c r="MLR172" s="39"/>
      <c r="MLS172" s="39"/>
      <c r="MLT172" s="39"/>
      <c r="MLU172" s="39"/>
      <c r="MLV172" s="39"/>
      <c r="MLW172" s="39"/>
      <c r="MLX172" s="39"/>
      <c r="MLY172" s="39"/>
      <c r="MLZ172" s="39"/>
      <c r="MMA172" s="39"/>
      <c r="MMB172" s="39"/>
      <c r="MMC172" s="39"/>
      <c r="MMD172" s="39"/>
      <c r="MME172" s="39"/>
      <c r="MMF172" s="39"/>
      <c r="MMG172" s="39"/>
      <c r="MMH172" s="39"/>
      <c r="MMI172" s="39"/>
      <c r="MMJ172" s="39"/>
      <c r="MMK172" s="39"/>
      <c r="MML172" s="39"/>
      <c r="MMM172" s="39"/>
      <c r="MMN172" s="39"/>
      <c r="MMO172" s="39"/>
      <c r="MMP172" s="39"/>
      <c r="MMQ172" s="39"/>
      <c r="MMR172" s="39"/>
      <c r="MMS172" s="39"/>
      <c r="MMT172" s="39"/>
      <c r="MMU172" s="39"/>
      <c r="MMV172" s="39"/>
      <c r="MMW172" s="39"/>
      <c r="MMX172" s="39"/>
      <c r="MMY172" s="39"/>
      <c r="MMZ172" s="39"/>
      <c r="MNA172" s="39"/>
      <c r="MNB172" s="39"/>
      <c r="MNC172" s="39"/>
      <c r="MND172" s="39"/>
      <c r="MNE172" s="39"/>
      <c r="MNF172" s="39"/>
      <c r="MNG172" s="39"/>
      <c r="MNH172" s="39"/>
      <c r="MNI172" s="39"/>
      <c r="MNJ172" s="39"/>
      <c r="MNK172" s="39"/>
      <c r="MNL172" s="39"/>
      <c r="MNM172" s="39"/>
      <c r="MNN172" s="39"/>
      <c r="MNO172" s="39"/>
      <c r="MNP172" s="39"/>
      <c r="MNQ172" s="39"/>
      <c r="MNR172" s="39"/>
      <c r="MNS172" s="39"/>
      <c r="MNT172" s="39"/>
      <c r="MNU172" s="39"/>
      <c r="MNV172" s="39"/>
      <c r="MNW172" s="39"/>
      <c r="MNX172" s="39"/>
      <c r="MNY172" s="39"/>
      <c r="MNZ172" s="39"/>
      <c r="MOA172" s="39"/>
      <c r="MOB172" s="39"/>
      <c r="MOC172" s="39"/>
      <c r="MOD172" s="39"/>
      <c r="MOE172" s="39"/>
      <c r="MOF172" s="39"/>
      <c r="MOG172" s="39"/>
      <c r="MOH172" s="39"/>
      <c r="MOI172" s="39"/>
      <c r="MOJ172" s="39"/>
      <c r="MOK172" s="39"/>
      <c r="MOL172" s="39"/>
      <c r="MOM172" s="39"/>
      <c r="MON172" s="39"/>
      <c r="MOO172" s="39"/>
      <c r="MOP172" s="39"/>
      <c r="MOQ172" s="39"/>
      <c r="MOR172" s="39"/>
      <c r="MOS172" s="39"/>
      <c r="MOT172" s="39"/>
      <c r="MOU172" s="39"/>
      <c r="MOV172" s="39"/>
      <c r="MOW172" s="39"/>
      <c r="MOX172" s="39"/>
      <c r="MOY172" s="39"/>
      <c r="MOZ172" s="39"/>
      <c r="MPA172" s="39"/>
      <c r="MPB172" s="39"/>
      <c r="MPC172" s="39"/>
      <c r="MPD172" s="39"/>
      <c r="MPE172" s="39"/>
      <c r="MPF172" s="39"/>
      <c r="MPG172" s="39"/>
      <c r="MPH172" s="39"/>
      <c r="MPI172" s="39"/>
      <c r="MPJ172" s="39"/>
      <c r="MPK172" s="39"/>
      <c r="MPL172" s="39"/>
      <c r="MPM172" s="39"/>
      <c r="MPN172" s="39"/>
      <c r="MPO172" s="39"/>
      <c r="MPP172" s="39"/>
      <c r="MPQ172" s="39"/>
      <c r="MPR172" s="39"/>
      <c r="MPS172" s="39"/>
      <c r="MPT172" s="39"/>
      <c r="MPU172" s="39"/>
      <c r="MPV172" s="39"/>
      <c r="MPW172" s="39"/>
      <c r="MPX172" s="39"/>
      <c r="MPY172" s="39"/>
      <c r="MPZ172" s="39"/>
      <c r="MQA172" s="39"/>
      <c r="MQB172" s="39"/>
      <c r="MQC172" s="39"/>
      <c r="MQD172" s="39"/>
      <c r="MQE172" s="39"/>
      <c r="MQF172" s="39"/>
      <c r="MQG172" s="39"/>
      <c r="MQH172" s="39"/>
      <c r="MQI172" s="39"/>
      <c r="MQJ172" s="39"/>
      <c r="MQK172" s="39"/>
      <c r="MQL172" s="39"/>
      <c r="MQM172" s="39"/>
      <c r="MQN172" s="39"/>
      <c r="MQO172" s="39"/>
      <c r="MQP172" s="39"/>
      <c r="MQQ172" s="39"/>
      <c r="MQR172" s="39"/>
      <c r="MQS172" s="39"/>
      <c r="MQT172" s="39"/>
      <c r="MQU172" s="39"/>
      <c r="MQV172" s="39"/>
      <c r="MQW172" s="39"/>
      <c r="MQX172" s="39"/>
      <c r="MQY172" s="39"/>
      <c r="MQZ172" s="39"/>
      <c r="MRA172" s="39"/>
      <c r="MRB172" s="39"/>
      <c r="MRC172" s="39"/>
      <c r="MRD172" s="39"/>
      <c r="MRE172" s="39"/>
      <c r="MRF172" s="39"/>
      <c r="MRG172" s="39"/>
      <c r="MRH172" s="39"/>
      <c r="MRI172" s="39"/>
      <c r="MRJ172" s="39"/>
      <c r="MRK172" s="39"/>
      <c r="MRL172" s="39"/>
      <c r="MRM172" s="39"/>
      <c r="MRN172" s="39"/>
      <c r="MRO172" s="39"/>
      <c r="MRP172" s="39"/>
      <c r="MRQ172" s="39"/>
      <c r="MRR172" s="39"/>
      <c r="MRS172" s="39"/>
      <c r="MRT172" s="39"/>
      <c r="MRU172" s="39"/>
      <c r="MRV172" s="39"/>
      <c r="MRW172" s="39"/>
      <c r="MRX172" s="39"/>
      <c r="MRY172" s="39"/>
      <c r="MRZ172" s="39"/>
      <c r="MSA172" s="39"/>
      <c r="MSB172" s="39"/>
      <c r="MSC172" s="39"/>
      <c r="MSD172" s="39"/>
      <c r="MSE172" s="39"/>
      <c r="MSF172" s="39"/>
      <c r="MSG172" s="39"/>
      <c r="MSH172" s="39"/>
      <c r="MSI172" s="39"/>
      <c r="MSJ172" s="39"/>
      <c r="MSK172" s="39"/>
      <c r="MSL172" s="39"/>
      <c r="MSM172" s="39"/>
      <c r="MSN172" s="39"/>
      <c r="MSO172" s="39"/>
      <c r="MSP172" s="39"/>
      <c r="MSQ172" s="39"/>
      <c r="MSR172" s="39"/>
      <c r="MSS172" s="39"/>
      <c r="MST172" s="39"/>
      <c r="MSU172" s="39"/>
      <c r="MSV172" s="39"/>
      <c r="MSW172" s="39"/>
      <c r="MSX172" s="39"/>
      <c r="MSY172" s="39"/>
      <c r="MSZ172" s="39"/>
      <c r="MTA172" s="39"/>
      <c r="MTB172" s="39"/>
      <c r="MTC172" s="39"/>
      <c r="MTD172" s="39"/>
      <c r="MTE172" s="39"/>
      <c r="MTF172" s="39"/>
      <c r="MTG172" s="39"/>
      <c r="MTH172" s="39"/>
      <c r="MTI172" s="39"/>
      <c r="MTJ172" s="39"/>
      <c r="MTK172" s="39"/>
      <c r="MTL172" s="39"/>
      <c r="MTM172" s="39"/>
      <c r="MTN172" s="39"/>
      <c r="MTO172" s="39"/>
      <c r="MTP172" s="39"/>
      <c r="MTQ172" s="39"/>
      <c r="MTR172" s="39"/>
      <c r="MTS172" s="39"/>
      <c r="MTT172" s="39"/>
      <c r="MTU172" s="39"/>
      <c r="MTV172" s="39"/>
      <c r="MTW172" s="39"/>
      <c r="MTX172" s="39"/>
      <c r="MTY172" s="39"/>
      <c r="MTZ172" s="39"/>
      <c r="MUA172" s="39"/>
      <c r="MUB172" s="39"/>
      <c r="MUC172" s="39"/>
      <c r="MUD172" s="39"/>
      <c r="MUE172" s="39"/>
      <c r="MUF172" s="39"/>
      <c r="MUG172" s="39"/>
      <c r="MUH172" s="39"/>
      <c r="MUI172" s="39"/>
      <c r="MUJ172" s="39"/>
      <c r="MUK172" s="39"/>
      <c r="MUL172" s="39"/>
      <c r="MUM172" s="39"/>
      <c r="MUN172" s="39"/>
      <c r="MUO172" s="39"/>
      <c r="MUP172" s="39"/>
      <c r="MUQ172" s="39"/>
      <c r="MUR172" s="39"/>
      <c r="MUS172" s="39"/>
      <c r="MUT172" s="39"/>
      <c r="MUU172" s="39"/>
      <c r="MUV172" s="39"/>
      <c r="MUW172" s="39"/>
      <c r="MUX172" s="39"/>
      <c r="MUY172" s="39"/>
      <c r="MUZ172" s="39"/>
      <c r="MVA172" s="39"/>
      <c r="MVB172" s="39"/>
      <c r="MVC172" s="39"/>
      <c r="MVD172" s="39"/>
      <c r="MVE172" s="39"/>
      <c r="MVF172" s="39"/>
      <c r="MVG172" s="39"/>
      <c r="MVH172" s="39"/>
      <c r="MVI172" s="39"/>
      <c r="MVJ172" s="39"/>
      <c r="MVK172" s="39"/>
      <c r="MVL172" s="39"/>
      <c r="MVM172" s="39"/>
      <c r="MVN172" s="39"/>
      <c r="MVO172" s="39"/>
      <c r="MVP172" s="39"/>
      <c r="MVQ172" s="39"/>
      <c r="MVR172" s="39"/>
      <c r="MVS172" s="39"/>
      <c r="MVT172" s="39"/>
      <c r="MVU172" s="39"/>
      <c r="MVV172" s="39"/>
      <c r="MVW172" s="39"/>
      <c r="MVX172" s="39"/>
      <c r="MVY172" s="39"/>
      <c r="MVZ172" s="39"/>
      <c r="MWA172" s="39"/>
      <c r="MWB172" s="39"/>
      <c r="MWC172" s="39"/>
      <c r="MWD172" s="39"/>
      <c r="MWE172" s="39"/>
      <c r="MWF172" s="39"/>
      <c r="MWG172" s="39"/>
      <c r="MWH172" s="39"/>
      <c r="MWI172" s="39"/>
      <c r="MWJ172" s="39"/>
      <c r="MWK172" s="39"/>
      <c r="MWL172" s="39"/>
      <c r="MWM172" s="39"/>
      <c r="MWN172" s="39"/>
      <c r="MWO172" s="39"/>
      <c r="MWP172" s="39"/>
      <c r="MWQ172" s="39"/>
      <c r="MWR172" s="39"/>
      <c r="MWS172" s="39"/>
      <c r="MWT172" s="39"/>
      <c r="MWU172" s="39"/>
      <c r="MWV172" s="39"/>
      <c r="MWW172" s="39"/>
      <c r="MWX172" s="39"/>
      <c r="MWY172" s="39"/>
      <c r="MWZ172" s="39"/>
      <c r="MXA172" s="39"/>
      <c r="MXB172" s="39"/>
      <c r="MXC172" s="39"/>
      <c r="MXD172" s="39"/>
      <c r="MXE172" s="39"/>
      <c r="MXF172" s="39"/>
      <c r="MXG172" s="39"/>
      <c r="MXH172" s="39"/>
      <c r="MXI172" s="39"/>
      <c r="MXJ172" s="39"/>
      <c r="MXK172" s="39"/>
      <c r="MXL172" s="39"/>
      <c r="MXM172" s="39"/>
      <c r="MXN172" s="39"/>
      <c r="MXO172" s="39"/>
      <c r="MXP172" s="39"/>
      <c r="MXQ172" s="39"/>
      <c r="MXR172" s="39"/>
      <c r="MXS172" s="39"/>
      <c r="MXT172" s="39"/>
      <c r="MXU172" s="39"/>
      <c r="MXV172" s="39"/>
      <c r="MXW172" s="39"/>
      <c r="MXX172" s="39"/>
      <c r="MXY172" s="39"/>
      <c r="MXZ172" s="39"/>
      <c r="MYA172" s="39"/>
      <c r="MYB172" s="39"/>
      <c r="MYC172" s="39"/>
      <c r="MYD172" s="39"/>
      <c r="MYE172" s="39"/>
      <c r="MYF172" s="39"/>
      <c r="MYG172" s="39"/>
      <c r="MYH172" s="39"/>
      <c r="MYI172" s="39"/>
      <c r="MYJ172" s="39"/>
      <c r="MYK172" s="39"/>
      <c r="MYL172" s="39"/>
      <c r="MYM172" s="39"/>
      <c r="MYN172" s="39"/>
      <c r="MYO172" s="39"/>
      <c r="MYP172" s="39"/>
      <c r="MYQ172" s="39"/>
      <c r="MYR172" s="39"/>
      <c r="MYS172" s="39"/>
      <c r="MYT172" s="39"/>
      <c r="MYU172" s="39"/>
      <c r="MYV172" s="39"/>
      <c r="MYW172" s="39"/>
      <c r="MYX172" s="39"/>
      <c r="MYY172" s="39"/>
      <c r="MYZ172" s="39"/>
      <c r="MZA172" s="39"/>
      <c r="MZB172" s="39"/>
      <c r="MZC172" s="39"/>
      <c r="MZD172" s="39"/>
      <c r="MZE172" s="39"/>
      <c r="MZF172" s="39"/>
      <c r="MZG172" s="39"/>
      <c r="MZH172" s="39"/>
      <c r="MZI172" s="39"/>
      <c r="MZJ172" s="39"/>
      <c r="MZK172" s="39"/>
      <c r="MZL172" s="39"/>
      <c r="MZM172" s="39"/>
      <c r="MZN172" s="39"/>
      <c r="MZO172" s="39"/>
      <c r="MZP172" s="39"/>
      <c r="MZQ172" s="39"/>
      <c r="MZR172" s="39"/>
      <c r="MZS172" s="39"/>
      <c r="MZT172" s="39"/>
      <c r="MZU172" s="39"/>
      <c r="MZV172" s="39"/>
      <c r="MZW172" s="39"/>
      <c r="MZX172" s="39"/>
      <c r="MZY172" s="39"/>
      <c r="MZZ172" s="39"/>
      <c r="NAA172" s="39"/>
      <c r="NAB172" s="39"/>
      <c r="NAC172" s="39"/>
      <c r="NAD172" s="39"/>
      <c r="NAE172" s="39"/>
      <c r="NAF172" s="39"/>
      <c r="NAG172" s="39"/>
      <c r="NAH172" s="39"/>
      <c r="NAI172" s="39"/>
      <c r="NAJ172" s="39"/>
      <c r="NAK172" s="39"/>
      <c r="NAL172" s="39"/>
      <c r="NAM172" s="39"/>
      <c r="NAN172" s="39"/>
      <c r="NAO172" s="39"/>
      <c r="NAP172" s="39"/>
      <c r="NAQ172" s="39"/>
      <c r="NAR172" s="39"/>
      <c r="NAS172" s="39"/>
      <c r="NAT172" s="39"/>
      <c r="NAU172" s="39"/>
      <c r="NAV172" s="39"/>
      <c r="NAW172" s="39"/>
      <c r="NAX172" s="39"/>
      <c r="NAY172" s="39"/>
      <c r="NAZ172" s="39"/>
      <c r="NBA172" s="39"/>
      <c r="NBB172" s="39"/>
      <c r="NBC172" s="39"/>
      <c r="NBD172" s="39"/>
      <c r="NBE172" s="39"/>
      <c r="NBF172" s="39"/>
      <c r="NBG172" s="39"/>
      <c r="NBH172" s="39"/>
      <c r="NBI172" s="39"/>
      <c r="NBJ172" s="39"/>
      <c r="NBK172" s="39"/>
      <c r="NBL172" s="39"/>
      <c r="NBM172" s="39"/>
      <c r="NBN172" s="39"/>
      <c r="NBO172" s="39"/>
      <c r="NBP172" s="39"/>
      <c r="NBQ172" s="39"/>
      <c r="NBR172" s="39"/>
      <c r="NBS172" s="39"/>
      <c r="NBT172" s="39"/>
      <c r="NBU172" s="39"/>
      <c r="NBV172" s="39"/>
      <c r="NBW172" s="39"/>
      <c r="NBX172" s="39"/>
      <c r="NBY172" s="39"/>
      <c r="NBZ172" s="39"/>
      <c r="NCA172" s="39"/>
      <c r="NCB172" s="39"/>
      <c r="NCC172" s="39"/>
      <c r="NCD172" s="39"/>
      <c r="NCE172" s="39"/>
      <c r="NCF172" s="39"/>
      <c r="NCG172" s="39"/>
      <c r="NCH172" s="39"/>
      <c r="NCI172" s="39"/>
      <c r="NCJ172" s="39"/>
      <c r="NCK172" s="39"/>
      <c r="NCL172" s="39"/>
      <c r="NCM172" s="39"/>
      <c r="NCN172" s="39"/>
      <c r="NCO172" s="39"/>
      <c r="NCP172" s="39"/>
      <c r="NCQ172" s="39"/>
      <c r="NCR172" s="39"/>
      <c r="NCS172" s="39"/>
      <c r="NCT172" s="39"/>
      <c r="NCU172" s="39"/>
      <c r="NCV172" s="39"/>
      <c r="NCW172" s="39"/>
      <c r="NCX172" s="39"/>
      <c r="NCY172" s="39"/>
      <c r="NCZ172" s="39"/>
      <c r="NDA172" s="39"/>
      <c r="NDB172" s="39"/>
      <c r="NDC172" s="39"/>
      <c r="NDD172" s="39"/>
      <c r="NDE172" s="39"/>
      <c r="NDF172" s="39"/>
      <c r="NDG172" s="39"/>
      <c r="NDH172" s="39"/>
      <c r="NDI172" s="39"/>
      <c r="NDJ172" s="39"/>
      <c r="NDK172" s="39"/>
      <c r="NDL172" s="39"/>
      <c r="NDM172" s="39"/>
      <c r="NDN172" s="39"/>
      <c r="NDO172" s="39"/>
      <c r="NDP172" s="39"/>
      <c r="NDQ172" s="39"/>
      <c r="NDR172" s="39"/>
      <c r="NDS172" s="39"/>
      <c r="NDT172" s="39"/>
      <c r="NDU172" s="39"/>
      <c r="NDV172" s="39"/>
      <c r="NDW172" s="39"/>
      <c r="NDX172" s="39"/>
      <c r="NDY172" s="39"/>
      <c r="NDZ172" s="39"/>
      <c r="NEA172" s="39"/>
      <c r="NEB172" s="39"/>
      <c r="NEC172" s="39"/>
      <c r="NED172" s="39"/>
      <c r="NEE172" s="39"/>
      <c r="NEF172" s="39"/>
      <c r="NEG172" s="39"/>
      <c r="NEH172" s="39"/>
      <c r="NEI172" s="39"/>
      <c r="NEJ172" s="39"/>
      <c r="NEK172" s="39"/>
      <c r="NEL172" s="39"/>
      <c r="NEM172" s="39"/>
      <c r="NEN172" s="39"/>
      <c r="NEO172" s="39"/>
      <c r="NEP172" s="39"/>
      <c r="NEQ172" s="39"/>
      <c r="NER172" s="39"/>
      <c r="NES172" s="39"/>
      <c r="NET172" s="39"/>
      <c r="NEU172" s="39"/>
      <c r="NEV172" s="39"/>
      <c r="NEW172" s="39"/>
      <c r="NEX172" s="39"/>
      <c r="NEY172" s="39"/>
      <c r="NEZ172" s="39"/>
      <c r="NFA172" s="39"/>
      <c r="NFB172" s="39"/>
      <c r="NFC172" s="39"/>
      <c r="NFD172" s="39"/>
      <c r="NFE172" s="39"/>
      <c r="NFF172" s="39"/>
      <c r="NFG172" s="39"/>
      <c r="NFH172" s="39"/>
      <c r="NFI172" s="39"/>
      <c r="NFJ172" s="39"/>
      <c r="NFK172" s="39"/>
      <c r="NFL172" s="39"/>
      <c r="NFM172" s="39"/>
      <c r="NFN172" s="39"/>
      <c r="NFO172" s="39"/>
      <c r="NFP172" s="39"/>
      <c r="NFQ172" s="39"/>
      <c r="NFR172" s="39"/>
      <c r="NFS172" s="39"/>
      <c r="NFT172" s="39"/>
      <c r="NFU172" s="39"/>
      <c r="NFV172" s="39"/>
      <c r="NFW172" s="39"/>
      <c r="NFX172" s="39"/>
      <c r="NFY172" s="39"/>
      <c r="NFZ172" s="39"/>
      <c r="NGA172" s="39"/>
      <c r="NGB172" s="39"/>
      <c r="NGC172" s="39"/>
      <c r="NGD172" s="39"/>
      <c r="NGE172" s="39"/>
      <c r="NGF172" s="39"/>
      <c r="NGG172" s="39"/>
      <c r="NGH172" s="39"/>
      <c r="NGI172" s="39"/>
      <c r="NGJ172" s="39"/>
      <c r="NGK172" s="39"/>
      <c r="NGL172" s="39"/>
      <c r="NGM172" s="39"/>
      <c r="NGN172" s="39"/>
      <c r="NGO172" s="39"/>
      <c r="NGP172" s="39"/>
      <c r="NGQ172" s="39"/>
      <c r="NGR172" s="39"/>
      <c r="NGS172" s="39"/>
      <c r="NGT172" s="39"/>
      <c r="NGU172" s="39"/>
      <c r="NGV172" s="39"/>
      <c r="NGW172" s="39"/>
      <c r="NGX172" s="39"/>
      <c r="NGY172" s="39"/>
      <c r="NGZ172" s="39"/>
      <c r="NHA172" s="39"/>
      <c r="NHB172" s="39"/>
      <c r="NHC172" s="39"/>
      <c r="NHD172" s="39"/>
      <c r="NHE172" s="39"/>
      <c r="NHF172" s="39"/>
      <c r="NHG172" s="39"/>
      <c r="NHH172" s="39"/>
      <c r="NHI172" s="39"/>
      <c r="NHJ172" s="39"/>
      <c r="NHK172" s="39"/>
      <c r="NHL172" s="39"/>
      <c r="NHM172" s="39"/>
      <c r="NHN172" s="39"/>
      <c r="NHO172" s="39"/>
      <c r="NHP172" s="39"/>
      <c r="NHQ172" s="39"/>
      <c r="NHR172" s="39"/>
      <c r="NHS172" s="39"/>
      <c r="NHT172" s="39"/>
      <c r="NHU172" s="39"/>
      <c r="NHV172" s="39"/>
      <c r="NHW172" s="39"/>
      <c r="NHX172" s="39"/>
      <c r="NHY172" s="39"/>
      <c r="NHZ172" s="39"/>
      <c r="NIA172" s="39"/>
      <c r="NIB172" s="39"/>
      <c r="NIC172" s="39"/>
      <c r="NID172" s="39"/>
      <c r="NIE172" s="39"/>
      <c r="NIF172" s="39"/>
      <c r="NIG172" s="39"/>
      <c r="NIH172" s="39"/>
      <c r="NII172" s="39"/>
      <c r="NIJ172" s="39"/>
      <c r="NIK172" s="39"/>
      <c r="NIL172" s="39"/>
      <c r="NIM172" s="39"/>
      <c r="NIN172" s="39"/>
      <c r="NIO172" s="39"/>
      <c r="NIP172" s="39"/>
      <c r="NIQ172" s="39"/>
      <c r="NIR172" s="39"/>
      <c r="NIS172" s="39"/>
      <c r="NIT172" s="39"/>
      <c r="NIU172" s="39"/>
      <c r="NIV172" s="39"/>
      <c r="NIW172" s="39"/>
      <c r="NIX172" s="39"/>
      <c r="NIY172" s="39"/>
      <c r="NIZ172" s="39"/>
      <c r="NJA172" s="39"/>
      <c r="NJB172" s="39"/>
      <c r="NJC172" s="39"/>
      <c r="NJD172" s="39"/>
      <c r="NJE172" s="39"/>
      <c r="NJF172" s="39"/>
      <c r="NJG172" s="39"/>
      <c r="NJH172" s="39"/>
      <c r="NJI172" s="39"/>
      <c r="NJJ172" s="39"/>
      <c r="NJK172" s="39"/>
      <c r="NJL172" s="39"/>
      <c r="NJM172" s="39"/>
      <c r="NJN172" s="39"/>
      <c r="NJO172" s="39"/>
      <c r="NJP172" s="39"/>
      <c r="NJQ172" s="39"/>
      <c r="NJR172" s="39"/>
      <c r="NJS172" s="39"/>
      <c r="NJT172" s="39"/>
      <c r="NJU172" s="39"/>
      <c r="NJV172" s="39"/>
      <c r="NJW172" s="39"/>
      <c r="NJX172" s="39"/>
      <c r="NJY172" s="39"/>
      <c r="NJZ172" s="39"/>
      <c r="NKA172" s="39"/>
      <c r="NKB172" s="39"/>
      <c r="NKC172" s="39"/>
      <c r="NKD172" s="39"/>
      <c r="NKE172" s="39"/>
      <c r="NKF172" s="39"/>
      <c r="NKG172" s="39"/>
      <c r="NKH172" s="39"/>
      <c r="NKI172" s="39"/>
      <c r="NKJ172" s="39"/>
      <c r="NKK172" s="39"/>
      <c r="NKL172" s="39"/>
      <c r="NKM172" s="39"/>
      <c r="NKN172" s="39"/>
      <c r="NKO172" s="39"/>
      <c r="NKP172" s="39"/>
      <c r="NKQ172" s="39"/>
      <c r="NKR172" s="39"/>
      <c r="NKS172" s="39"/>
      <c r="NKT172" s="39"/>
      <c r="NKU172" s="39"/>
      <c r="NKV172" s="39"/>
      <c r="NKW172" s="39"/>
      <c r="NKX172" s="39"/>
      <c r="NKY172" s="39"/>
      <c r="NKZ172" s="39"/>
      <c r="NLA172" s="39"/>
      <c r="NLB172" s="39"/>
      <c r="NLC172" s="39"/>
      <c r="NLD172" s="39"/>
      <c r="NLE172" s="39"/>
      <c r="NLF172" s="39"/>
      <c r="NLG172" s="39"/>
      <c r="NLH172" s="39"/>
      <c r="NLI172" s="39"/>
      <c r="NLJ172" s="39"/>
      <c r="NLK172" s="39"/>
      <c r="NLL172" s="39"/>
      <c r="NLM172" s="39"/>
      <c r="NLN172" s="39"/>
      <c r="NLO172" s="39"/>
      <c r="NLP172" s="39"/>
      <c r="NLQ172" s="39"/>
      <c r="NLR172" s="39"/>
      <c r="NLS172" s="39"/>
      <c r="NLT172" s="39"/>
      <c r="NLU172" s="39"/>
      <c r="NLV172" s="39"/>
      <c r="NLW172" s="39"/>
      <c r="NLX172" s="39"/>
      <c r="NLY172" s="39"/>
      <c r="NLZ172" s="39"/>
      <c r="NMA172" s="39"/>
      <c r="NMB172" s="39"/>
      <c r="NMC172" s="39"/>
      <c r="NMD172" s="39"/>
      <c r="NME172" s="39"/>
      <c r="NMF172" s="39"/>
      <c r="NMG172" s="39"/>
      <c r="NMH172" s="39"/>
      <c r="NMI172" s="39"/>
      <c r="NMJ172" s="39"/>
      <c r="NMK172" s="39"/>
      <c r="NML172" s="39"/>
      <c r="NMM172" s="39"/>
      <c r="NMN172" s="39"/>
      <c r="NMO172" s="39"/>
      <c r="NMP172" s="39"/>
      <c r="NMQ172" s="39"/>
      <c r="NMR172" s="39"/>
      <c r="NMS172" s="39"/>
      <c r="NMT172" s="39"/>
      <c r="NMU172" s="39"/>
      <c r="NMV172" s="39"/>
      <c r="NMW172" s="39"/>
      <c r="NMX172" s="39"/>
      <c r="NMY172" s="39"/>
      <c r="NMZ172" s="39"/>
      <c r="NNA172" s="39"/>
      <c r="NNB172" s="39"/>
      <c r="NNC172" s="39"/>
      <c r="NND172" s="39"/>
      <c r="NNE172" s="39"/>
      <c r="NNF172" s="39"/>
      <c r="NNG172" s="39"/>
      <c r="NNH172" s="39"/>
      <c r="NNI172" s="39"/>
      <c r="NNJ172" s="39"/>
      <c r="NNK172" s="39"/>
      <c r="NNL172" s="39"/>
      <c r="NNM172" s="39"/>
      <c r="NNN172" s="39"/>
      <c r="NNO172" s="39"/>
      <c r="NNP172" s="39"/>
      <c r="NNQ172" s="39"/>
      <c r="NNR172" s="39"/>
      <c r="NNS172" s="39"/>
      <c r="NNT172" s="39"/>
      <c r="NNU172" s="39"/>
      <c r="NNV172" s="39"/>
      <c r="NNW172" s="39"/>
      <c r="NNX172" s="39"/>
      <c r="NNY172" s="39"/>
      <c r="NNZ172" s="39"/>
      <c r="NOA172" s="39"/>
      <c r="NOB172" s="39"/>
      <c r="NOC172" s="39"/>
      <c r="NOD172" s="39"/>
      <c r="NOE172" s="39"/>
      <c r="NOF172" s="39"/>
      <c r="NOG172" s="39"/>
      <c r="NOH172" s="39"/>
      <c r="NOI172" s="39"/>
      <c r="NOJ172" s="39"/>
      <c r="NOK172" s="39"/>
      <c r="NOL172" s="39"/>
      <c r="NOM172" s="39"/>
      <c r="NON172" s="39"/>
      <c r="NOO172" s="39"/>
      <c r="NOP172" s="39"/>
      <c r="NOQ172" s="39"/>
      <c r="NOR172" s="39"/>
      <c r="NOS172" s="39"/>
      <c r="NOT172" s="39"/>
      <c r="NOU172" s="39"/>
      <c r="NOV172" s="39"/>
      <c r="NOW172" s="39"/>
      <c r="NOX172" s="39"/>
      <c r="NOY172" s="39"/>
      <c r="NOZ172" s="39"/>
      <c r="NPA172" s="39"/>
      <c r="NPB172" s="39"/>
      <c r="NPC172" s="39"/>
      <c r="NPD172" s="39"/>
      <c r="NPE172" s="39"/>
      <c r="NPF172" s="39"/>
      <c r="NPG172" s="39"/>
      <c r="NPH172" s="39"/>
      <c r="NPI172" s="39"/>
      <c r="NPJ172" s="39"/>
      <c r="NPK172" s="39"/>
      <c r="NPL172" s="39"/>
      <c r="NPM172" s="39"/>
      <c r="NPN172" s="39"/>
      <c r="NPO172" s="39"/>
      <c r="NPP172" s="39"/>
      <c r="NPQ172" s="39"/>
      <c r="NPR172" s="39"/>
      <c r="NPS172" s="39"/>
      <c r="NPT172" s="39"/>
      <c r="NPU172" s="39"/>
      <c r="NPV172" s="39"/>
      <c r="NPW172" s="39"/>
      <c r="NPX172" s="39"/>
      <c r="NPY172" s="39"/>
      <c r="NPZ172" s="39"/>
      <c r="NQA172" s="39"/>
      <c r="NQB172" s="39"/>
      <c r="NQC172" s="39"/>
      <c r="NQD172" s="39"/>
      <c r="NQE172" s="39"/>
      <c r="NQF172" s="39"/>
      <c r="NQG172" s="39"/>
      <c r="NQH172" s="39"/>
      <c r="NQI172" s="39"/>
      <c r="NQJ172" s="39"/>
      <c r="NQK172" s="39"/>
      <c r="NQL172" s="39"/>
      <c r="NQM172" s="39"/>
      <c r="NQN172" s="39"/>
      <c r="NQO172" s="39"/>
      <c r="NQP172" s="39"/>
      <c r="NQQ172" s="39"/>
      <c r="NQR172" s="39"/>
      <c r="NQS172" s="39"/>
      <c r="NQT172" s="39"/>
      <c r="NQU172" s="39"/>
      <c r="NQV172" s="39"/>
      <c r="NQW172" s="39"/>
      <c r="NQX172" s="39"/>
      <c r="NQY172" s="39"/>
      <c r="NQZ172" s="39"/>
      <c r="NRA172" s="39"/>
      <c r="NRB172" s="39"/>
      <c r="NRC172" s="39"/>
      <c r="NRD172" s="39"/>
      <c r="NRE172" s="39"/>
      <c r="NRF172" s="39"/>
      <c r="NRG172" s="39"/>
      <c r="NRH172" s="39"/>
      <c r="NRI172" s="39"/>
      <c r="NRJ172" s="39"/>
      <c r="NRK172" s="39"/>
      <c r="NRL172" s="39"/>
      <c r="NRM172" s="39"/>
      <c r="NRN172" s="39"/>
      <c r="NRO172" s="39"/>
      <c r="NRP172" s="39"/>
      <c r="NRQ172" s="39"/>
      <c r="NRR172" s="39"/>
      <c r="NRS172" s="39"/>
      <c r="NRT172" s="39"/>
      <c r="NRU172" s="39"/>
      <c r="NRV172" s="39"/>
      <c r="NRW172" s="39"/>
      <c r="NRX172" s="39"/>
      <c r="NRY172" s="39"/>
      <c r="NRZ172" s="39"/>
      <c r="NSA172" s="39"/>
      <c r="NSB172" s="39"/>
      <c r="NSC172" s="39"/>
      <c r="NSD172" s="39"/>
      <c r="NSE172" s="39"/>
      <c r="NSF172" s="39"/>
      <c r="NSG172" s="39"/>
      <c r="NSH172" s="39"/>
      <c r="NSI172" s="39"/>
      <c r="NSJ172" s="39"/>
      <c r="NSK172" s="39"/>
      <c r="NSL172" s="39"/>
      <c r="NSM172" s="39"/>
      <c r="NSN172" s="39"/>
      <c r="NSO172" s="39"/>
      <c r="NSP172" s="39"/>
      <c r="NSQ172" s="39"/>
      <c r="NSR172" s="39"/>
      <c r="NSS172" s="39"/>
      <c r="NST172" s="39"/>
      <c r="NSU172" s="39"/>
      <c r="NSV172" s="39"/>
      <c r="NSW172" s="39"/>
      <c r="NSX172" s="39"/>
      <c r="NSY172" s="39"/>
      <c r="NSZ172" s="39"/>
      <c r="NTA172" s="39"/>
      <c r="NTB172" s="39"/>
      <c r="NTC172" s="39"/>
      <c r="NTD172" s="39"/>
      <c r="NTE172" s="39"/>
      <c r="NTF172" s="39"/>
      <c r="NTG172" s="39"/>
      <c r="NTH172" s="39"/>
      <c r="NTI172" s="39"/>
      <c r="NTJ172" s="39"/>
      <c r="NTK172" s="39"/>
      <c r="NTL172" s="39"/>
      <c r="NTM172" s="39"/>
      <c r="NTN172" s="39"/>
      <c r="NTO172" s="39"/>
      <c r="NTP172" s="39"/>
      <c r="NTQ172" s="39"/>
      <c r="NTR172" s="39"/>
      <c r="NTS172" s="39"/>
      <c r="NTT172" s="39"/>
      <c r="NTU172" s="39"/>
      <c r="NTV172" s="39"/>
      <c r="NTW172" s="39"/>
      <c r="NTX172" s="39"/>
      <c r="NTY172" s="39"/>
      <c r="NTZ172" s="39"/>
      <c r="NUA172" s="39"/>
      <c r="NUB172" s="39"/>
      <c r="NUC172" s="39"/>
      <c r="NUD172" s="39"/>
      <c r="NUE172" s="39"/>
      <c r="NUF172" s="39"/>
      <c r="NUG172" s="39"/>
      <c r="NUH172" s="39"/>
      <c r="NUI172" s="39"/>
      <c r="NUJ172" s="39"/>
      <c r="NUK172" s="39"/>
      <c r="NUL172" s="39"/>
      <c r="NUM172" s="39"/>
      <c r="NUN172" s="39"/>
      <c r="NUO172" s="39"/>
      <c r="NUP172" s="39"/>
      <c r="NUQ172" s="39"/>
      <c r="NUR172" s="39"/>
      <c r="NUS172" s="39"/>
      <c r="NUT172" s="39"/>
      <c r="NUU172" s="39"/>
      <c r="NUV172" s="39"/>
      <c r="NUW172" s="39"/>
      <c r="NUX172" s="39"/>
      <c r="NUY172" s="39"/>
      <c r="NUZ172" s="39"/>
      <c r="NVA172" s="39"/>
      <c r="NVB172" s="39"/>
      <c r="NVC172" s="39"/>
      <c r="NVD172" s="39"/>
      <c r="NVE172" s="39"/>
      <c r="NVF172" s="39"/>
      <c r="NVG172" s="39"/>
      <c r="NVH172" s="39"/>
      <c r="NVI172" s="39"/>
      <c r="NVJ172" s="39"/>
      <c r="NVK172" s="39"/>
      <c r="NVL172" s="39"/>
      <c r="NVM172" s="39"/>
      <c r="NVN172" s="39"/>
      <c r="NVO172" s="39"/>
      <c r="NVP172" s="39"/>
      <c r="NVQ172" s="39"/>
      <c r="NVR172" s="39"/>
      <c r="NVS172" s="39"/>
      <c r="NVT172" s="39"/>
      <c r="NVU172" s="39"/>
      <c r="NVV172" s="39"/>
      <c r="NVW172" s="39"/>
      <c r="NVX172" s="39"/>
      <c r="NVY172" s="39"/>
      <c r="NVZ172" s="39"/>
      <c r="NWA172" s="39"/>
      <c r="NWB172" s="39"/>
      <c r="NWC172" s="39"/>
      <c r="NWD172" s="39"/>
      <c r="NWE172" s="39"/>
      <c r="NWF172" s="39"/>
      <c r="NWG172" s="39"/>
      <c r="NWH172" s="39"/>
      <c r="NWI172" s="39"/>
      <c r="NWJ172" s="39"/>
      <c r="NWK172" s="39"/>
      <c r="NWL172" s="39"/>
      <c r="NWM172" s="39"/>
      <c r="NWN172" s="39"/>
      <c r="NWO172" s="39"/>
      <c r="NWP172" s="39"/>
      <c r="NWQ172" s="39"/>
      <c r="NWR172" s="39"/>
      <c r="NWS172" s="39"/>
      <c r="NWT172" s="39"/>
      <c r="NWU172" s="39"/>
      <c r="NWV172" s="39"/>
      <c r="NWW172" s="39"/>
      <c r="NWX172" s="39"/>
      <c r="NWY172" s="39"/>
      <c r="NWZ172" s="39"/>
      <c r="NXA172" s="39"/>
      <c r="NXB172" s="39"/>
      <c r="NXC172" s="39"/>
      <c r="NXD172" s="39"/>
      <c r="NXE172" s="39"/>
      <c r="NXF172" s="39"/>
      <c r="NXG172" s="39"/>
      <c r="NXH172" s="39"/>
      <c r="NXI172" s="39"/>
      <c r="NXJ172" s="39"/>
      <c r="NXK172" s="39"/>
      <c r="NXL172" s="39"/>
      <c r="NXM172" s="39"/>
      <c r="NXN172" s="39"/>
      <c r="NXO172" s="39"/>
      <c r="NXP172" s="39"/>
      <c r="NXQ172" s="39"/>
      <c r="NXR172" s="39"/>
      <c r="NXS172" s="39"/>
      <c r="NXT172" s="39"/>
      <c r="NXU172" s="39"/>
      <c r="NXV172" s="39"/>
      <c r="NXW172" s="39"/>
      <c r="NXX172" s="39"/>
      <c r="NXY172" s="39"/>
      <c r="NXZ172" s="39"/>
      <c r="NYA172" s="39"/>
      <c r="NYB172" s="39"/>
      <c r="NYC172" s="39"/>
      <c r="NYD172" s="39"/>
      <c r="NYE172" s="39"/>
      <c r="NYF172" s="39"/>
      <c r="NYG172" s="39"/>
      <c r="NYH172" s="39"/>
      <c r="NYI172" s="39"/>
      <c r="NYJ172" s="39"/>
      <c r="NYK172" s="39"/>
      <c r="NYL172" s="39"/>
      <c r="NYM172" s="39"/>
      <c r="NYN172" s="39"/>
      <c r="NYO172" s="39"/>
      <c r="NYP172" s="39"/>
      <c r="NYQ172" s="39"/>
      <c r="NYR172" s="39"/>
      <c r="NYS172" s="39"/>
      <c r="NYT172" s="39"/>
      <c r="NYU172" s="39"/>
      <c r="NYV172" s="39"/>
      <c r="NYW172" s="39"/>
      <c r="NYX172" s="39"/>
      <c r="NYY172" s="39"/>
      <c r="NYZ172" s="39"/>
      <c r="NZA172" s="39"/>
      <c r="NZB172" s="39"/>
      <c r="NZC172" s="39"/>
      <c r="NZD172" s="39"/>
      <c r="NZE172" s="39"/>
      <c r="NZF172" s="39"/>
      <c r="NZG172" s="39"/>
      <c r="NZH172" s="39"/>
      <c r="NZI172" s="39"/>
      <c r="NZJ172" s="39"/>
      <c r="NZK172" s="39"/>
      <c r="NZL172" s="39"/>
      <c r="NZM172" s="39"/>
      <c r="NZN172" s="39"/>
      <c r="NZO172" s="39"/>
      <c r="NZP172" s="39"/>
      <c r="NZQ172" s="39"/>
      <c r="NZR172" s="39"/>
      <c r="NZS172" s="39"/>
      <c r="NZT172" s="39"/>
      <c r="NZU172" s="39"/>
      <c r="NZV172" s="39"/>
      <c r="NZW172" s="39"/>
      <c r="NZX172" s="39"/>
      <c r="NZY172" s="39"/>
      <c r="NZZ172" s="39"/>
      <c r="OAA172" s="39"/>
      <c r="OAB172" s="39"/>
      <c r="OAC172" s="39"/>
      <c r="OAD172" s="39"/>
      <c r="OAE172" s="39"/>
      <c r="OAF172" s="39"/>
      <c r="OAG172" s="39"/>
      <c r="OAH172" s="39"/>
      <c r="OAI172" s="39"/>
      <c r="OAJ172" s="39"/>
      <c r="OAK172" s="39"/>
      <c r="OAL172" s="39"/>
      <c r="OAM172" s="39"/>
      <c r="OAN172" s="39"/>
      <c r="OAO172" s="39"/>
      <c r="OAP172" s="39"/>
      <c r="OAQ172" s="39"/>
      <c r="OAR172" s="39"/>
      <c r="OAS172" s="39"/>
      <c r="OAT172" s="39"/>
      <c r="OAU172" s="39"/>
      <c r="OAV172" s="39"/>
      <c r="OAW172" s="39"/>
      <c r="OAX172" s="39"/>
      <c r="OAY172" s="39"/>
      <c r="OAZ172" s="39"/>
      <c r="OBA172" s="39"/>
      <c r="OBB172" s="39"/>
      <c r="OBC172" s="39"/>
      <c r="OBD172" s="39"/>
      <c r="OBE172" s="39"/>
      <c r="OBF172" s="39"/>
      <c r="OBG172" s="39"/>
      <c r="OBH172" s="39"/>
      <c r="OBI172" s="39"/>
      <c r="OBJ172" s="39"/>
      <c r="OBK172" s="39"/>
      <c r="OBL172" s="39"/>
      <c r="OBM172" s="39"/>
      <c r="OBN172" s="39"/>
      <c r="OBO172" s="39"/>
      <c r="OBP172" s="39"/>
      <c r="OBQ172" s="39"/>
      <c r="OBR172" s="39"/>
      <c r="OBS172" s="39"/>
      <c r="OBT172" s="39"/>
      <c r="OBU172" s="39"/>
      <c r="OBV172" s="39"/>
      <c r="OBW172" s="39"/>
      <c r="OBX172" s="39"/>
      <c r="OBY172" s="39"/>
      <c r="OBZ172" s="39"/>
      <c r="OCA172" s="39"/>
      <c r="OCB172" s="39"/>
      <c r="OCC172" s="39"/>
      <c r="OCD172" s="39"/>
      <c r="OCE172" s="39"/>
      <c r="OCF172" s="39"/>
      <c r="OCG172" s="39"/>
      <c r="OCH172" s="39"/>
      <c r="OCI172" s="39"/>
      <c r="OCJ172" s="39"/>
      <c r="OCK172" s="39"/>
      <c r="OCL172" s="39"/>
      <c r="OCM172" s="39"/>
      <c r="OCN172" s="39"/>
      <c r="OCO172" s="39"/>
      <c r="OCP172" s="39"/>
      <c r="OCQ172" s="39"/>
      <c r="OCR172" s="39"/>
      <c r="OCS172" s="39"/>
      <c r="OCT172" s="39"/>
      <c r="OCU172" s="39"/>
      <c r="OCV172" s="39"/>
      <c r="OCW172" s="39"/>
      <c r="OCX172" s="39"/>
      <c r="OCY172" s="39"/>
      <c r="OCZ172" s="39"/>
      <c r="ODA172" s="39"/>
      <c r="ODB172" s="39"/>
      <c r="ODC172" s="39"/>
      <c r="ODD172" s="39"/>
      <c r="ODE172" s="39"/>
      <c r="ODF172" s="39"/>
      <c r="ODG172" s="39"/>
      <c r="ODH172" s="39"/>
      <c r="ODI172" s="39"/>
      <c r="ODJ172" s="39"/>
      <c r="ODK172" s="39"/>
      <c r="ODL172" s="39"/>
      <c r="ODM172" s="39"/>
      <c r="ODN172" s="39"/>
      <c r="ODO172" s="39"/>
      <c r="ODP172" s="39"/>
      <c r="ODQ172" s="39"/>
      <c r="ODR172" s="39"/>
      <c r="ODS172" s="39"/>
      <c r="ODT172" s="39"/>
      <c r="ODU172" s="39"/>
      <c r="ODV172" s="39"/>
      <c r="ODW172" s="39"/>
      <c r="ODX172" s="39"/>
      <c r="ODY172" s="39"/>
      <c r="ODZ172" s="39"/>
      <c r="OEA172" s="39"/>
      <c r="OEB172" s="39"/>
      <c r="OEC172" s="39"/>
      <c r="OED172" s="39"/>
      <c r="OEE172" s="39"/>
      <c r="OEF172" s="39"/>
      <c r="OEG172" s="39"/>
      <c r="OEH172" s="39"/>
      <c r="OEI172" s="39"/>
      <c r="OEJ172" s="39"/>
      <c r="OEK172" s="39"/>
      <c r="OEL172" s="39"/>
      <c r="OEM172" s="39"/>
      <c r="OEN172" s="39"/>
      <c r="OEO172" s="39"/>
      <c r="OEP172" s="39"/>
      <c r="OEQ172" s="39"/>
      <c r="OER172" s="39"/>
      <c r="OES172" s="39"/>
      <c r="OET172" s="39"/>
      <c r="OEU172" s="39"/>
      <c r="OEV172" s="39"/>
      <c r="OEW172" s="39"/>
      <c r="OEX172" s="39"/>
      <c r="OEY172" s="39"/>
      <c r="OEZ172" s="39"/>
      <c r="OFA172" s="39"/>
      <c r="OFB172" s="39"/>
      <c r="OFC172" s="39"/>
      <c r="OFD172" s="39"/>
      <c r="OFE172" s="39"/>
      <c r="OFF172" s="39"/>
      <c r="OFG172" s="39"/>
      <c r="OFH172" s="39"/>
      <c r="OFI172" s="39"/>
      <c r="OFJ172" s="39"/>
      <c r="OFK172" s="39"/>
      <c r="OFL172" s="39"/>
      <c r="OFM172" s="39"/>
      <c r="OFN172" s="39"/>
      <c r="OFO172" s="39"/>
      <c r="OFP172" s="39"/>
      <c r="OFQ172" s="39"/>
      <c r="OFR172" s="39"/>
      <c r="OFS172" s="39"/>
      <c r="OFT172" s="39"/>
      <c r="OFU172" s="39"/>
      <c r="OFV172" s="39"/>
      <c r="OFW172" s="39"/>
      <c r="OFX172" s="39"/>
      <c r="OFY172" s="39"/>
      <c r="OFZ172" s="39"/>
      <c r="OGA172" s="39"/>
      <c r="OGB172" s="39"/>
      <c r="OGC172" s="39"/>
      <c r="OGD172" s="39"/>
      <c r="OGE172" s="39"/>
      <c r="OGF172" s="39"/>
      <c r="OGG172" s="39"/>
      <c r="OGH172" s="39"/>
      <c r="OGI172" s="39"/>
      <c r="OGJ172" s="39"/>
      <c r="OGK172" s="39"/>
      <c r="OGL172" s="39"/>
      <c r="OGM172" s="39"/>
      <c r="OGN172" s="39"/>
      <c r="OGO172" s="39"/>
      <c r="OGP172" s="39"/>
      <c r="OGQ172" s="39"/>
      <c r="OGR172" s="39"/>
      <c r="OGS172" s="39"/>
      <c r="OGT172" s="39"/>
      <c r="OGU172" s="39"/>
      <c r="OGV172" s="39"/>
      <c r="OGW172" s="39"/>
      <c r="OGX172" s="39"/>
      <c r="OGY172" s="39"/>
      <c r="OGZ172" s="39"/>
      <c r="OHA172" s="39"/>
      <c r="OHB172" s="39"/>
      <c r="OHC172" s="39"/>
      <c r="OHD172" s="39"/>
      <c r="OHE172" s="39"/>
      <c r="OHF172" s="39"/>
      <c r="OHG172" s="39"/>
      <c r="OHH172" s="39"/>
      <c r="OHI172" s="39"/>
      <c r="OHJ172" s="39"/>
      <c r="OHK172" s="39"/>
      <c r="OHL172" s="39"/>
      <c r="OHM172" s="39"/>
      <c r="OHN172" s="39"/>
      <c r="OHO172" s="39"/>
      <c r="OHP172" s="39"/>
      <c r="OHQ172" s="39"/>
      <c r="OHR172" s="39"/>
      <c r="OHS172" s="39"/>
      <c r="OHT172" s="39"/>
      <c r="OHU172" s="39"/>
      <c r="OHV172" s="39"/>
      <c r="OHW172" s="39"/>
      <c r="OHX172" s="39"/>
      <c r="OHY172" s="39"/>
      <c r="OHZ172" s="39"/>
      <c r="OIA172" s="39"/>
      <c r="OIB172" s="39"/>
      <c r="OIC172" s="39"/>
      <c r="OID172" s="39"/>
      <c r="OIE172" s="39"/>
      <c r="OIF172" s="39"/>
      <c r="OIG172" s="39"/>
      <c r="OIH172" s="39"/>
      <c r="OII172" s="39"/>
      <c r="OIJ172" s="39"/>
      <c r="OIK172" s="39"/>
      <c r="OIL172" s="39"/>
      <c r="OIM172" s="39"/>
      <c r="OIN172" s="39"/>
      <c r="OIO172" s="39"/>
      <c r="OIP172" s="39"/>
      <c r="OIQ172" s="39"/>
      <c r="OIR172" s="39"/>
      <c r="OIS172" s="39"/>
      <c r="OIT172" s="39"/>
      <c r="OIU172" s="39"/>
      <c r="OIV172" s="39"/>
      <c r="OIW172" s="39"/>
      <c r="OIX172" s="39"/>
      <c r="OIY172" s="39"/>
      <c r="OIZ172" s="39"/>
      <c r="OJA172" s="39"/>
      <c r="OJB172" s="39"/>
      <c r="OJC172" s="39"/>
      <c r="OJD172" s="39"/>
      <c r="OJE172" s="39"/>
      <c r="OJF172" s="39"/>
      <c r="OJG172" s="39"/>
      <c r="OJH172" s="39"/>
      <c r="OJI172" s="39"/>
      <c r="OJJ172" s="39"/>
      <c r="OJK172" s="39"/>
      <c r="OJL172" s="39"/>
      <c r="OJM172" s="39"/>
      <c r="OJN172" s="39"/>
      <c r="OJO172" s="39"/>
      <c r="OJP172" s="39"/>
      <c r="OJQ172" s="39"/>
      <c r="OJR172" s="39"/>
      <c r="OJS172" s="39"/>
      <c r="OJT172" s="39"/>
      <c r="OJU172" s="39"/>
      <c r="OJV172" s="39"/>
      <c r="OJW172" s="39"/>
      <c r="OJX172" s="39"/>
      <c r="OJY172" s="39"/>
      <c r="OJZ172" s="39"/>
      <c r="OKA172" s="39"/>
      <c r="OKB172" s="39"/>
      <c r="OKC172" s="39"/>
      <c r="OKD172" s="39"/>
      <c r="OKE172" s="39"/>
      <c r="OKF172" s="39"/>
      <c r="OKG172" s="39"/>
      <c r="OKH172" s="39"/>
      <c r="OKI172" s="39"/>
      <c r="OKJ172" s="39"/>
      <c r="OKK172" s="39"/>
      <c r="OKL172" s="39"/>
      <c r="OKM172" s="39"/>
      <c r="OKN172" s="39"/>
      <c r="OKO172" s="39"/>
      <c r="OKP172" s="39"/>
      <c r="OKQ172" s="39"/>
      <c r="OKR172" s="39"/>
      <c r="OKS172" s="39"/>
      <c r="OKT172" s="39"/>
      <c r="OKU172" s="39"/>
      <c r="OKV172" s="39"/>
      <c r="OKW172" s="39"/>
      <c r="OKX172" s="39"/>
      <c r="OKY172" s="39"/>
      <c r="OKZ172" s="39"/>
      <c r="OLA172" s="39"/>
      <c r="OLB172" s="39"/>
      <c r="OLC172" s="39"/>
      <c r="OLD172" s="39"/>
      <c r="OLE172" s="39"/>
      <c r="OLF172" s="39"/>
      <c r="OLG172" s="39"/>
      <c r="OLH172" s="39"/>
      <c r="OLI172" s="39"/>
      <c r="OLJ172" s="39"/>
      <c r="OLK172" s="39"/>
      <c r="OLL172" s="39"/>
      <c r="OLM172" s="39"/>
      <c r="OLN172" s="39"/>
      <c r="OLO172" s="39"/>
      <c r="OLP172" s="39"/>
      <c r="OLQ172" s="39"/>
      <c r="OLR172" s="39"/>
      <c r="OLS172" s="39"/>
      <c r="OLT172" s="39"/>
      <c r="OLU172" s="39"/>
      <c r="OLV172" s="39"/>
      <c r="OLW172" s="39"/>
      <c r="OLX172" s="39"/>
      <c r="OLY172" s="39"/>
      <c r="OLZ172" s="39"/>
      <c r="OMA172" s="39"/>
      <c r="OMB172" s="39"/>
      <c r="OMC172" s="39"/>
      <c r="OMD172" s="39"/>
      <c r="OME172" s="39"/>
      <c r="OMF172" s="39"/>
      <c r="OMG172" s="39"/>
      <c r="OMH172" s="39"/>
      <c r="OMI172" s="39"/>
      <c r="OMJ172" s="39"/>
      <c r="OMK172" s="39"/>
      <c r="OML172" s="39"/>
      <c r="OMM172" s="39"/>
      <c r="OMN172" s="39"/>
      <c r="OMO172" s="39"/>
      <c r="OMP172" s="39"/>
      <c r="OMQ172" s="39"/>
      <c r="OMR172" s="39"/>
      <c r="OMS172" s="39"/>
      <c r="OMT172" s="39"/>
      <c r="OMU172" s="39"/>
      <c r="OMV172" s="39"/>
      <c r="OMW172" s="39"/>
      <c r="OMX172" s="39"/>
      <c r="OMY172" s="39"/>
      <c r="OMZ172" s="39"/>
      <c r="ONA172" s="39"/>
      <c r="ONB172" s="39"/>
      <c r="ONC172" s="39"/>
      <c r="OND172" s="39"/>
      <c r="ONE172" s="39"/>
      <c r="ONF172" s="39"/>
      <c r="ONG172" s="39"/>
      <c r="ONH172" s="39"/>
      <c r="ONI172" s="39"/>
      <c r="ONJ172" s="39"/>
      <c r="ONK172" s="39"/>
      <c r="ONL172" s="39"/>
      <c r="ONM172" s="39"/>
      <c r="ONN172" s="39"/>
      <c r="ONO172" s="39"/>
      <c r="ONP172" s="39"/>
      <c r="ONQ172" s="39"/>
      <c r="ONR172" s="39"/>
      <c r="ONS172" s="39"/>
      <c r="ONT172" s="39"/>
      <c r="ONU172" s="39"/>
      <c r="ONV172" s="39"/>
      <c r="ONW172" s="39"/>
      <c r="ONX172" s="39"/>
      <c r="ONY172" s="39"/>
      <c r="ONZ172" s="39"/>
      <c r="OOA172" s="39"/>
      <c r="OOB172" s="39"/>
      <c r="OOC172" s="39"/>
      <c r="OOD172" s="39"/>
      <c r="OOE172" s="39"/>
      <c r="OOF172" s="39"/>
      <c r="OOG172" s="39"/>
      <c r="OOH172" s="39"/>
      <c r="OOI172" s="39"/>
      <c r="OOJ172" s="39"/>
      <c r="OOK172" s="39"/>
      <c r="OOL172" s="39"/>
      <c r="OOM172" s="39"/>
      <c r="OON172" s="39"/>
      <c r="OOO172" s="39"/>
      <c r="OOP172" s="39"/>
      <c r="OOQ172" s="39"/>
      <c r="OOR172" s="39"/>
      <c r="OOS172" s="39"/>
      <c r="OOT172" s="39"/>
      <c r="OOU172" s="39"/>
      <c r="OOV172" s="39"/>
      <c r="OOW172" s="39"/>
      <c r="OOX172" s="39"/>
      <c r="OOY172" s="39"/>
      <c r="OOZ172" s="39"/>
      <c r="OPA172" s="39"/>
      <c r="OPB172" s="39"/>
      <c r="OPC172" s="39"/>
      <c r="OPD172" s="39"/>
      <c r="OPE172" s="39"/>
      <c r="OPF172" s="39"/>
      <c r="OPG172" s="39"/>
      <c r="OPH172" s="39"/>
      <c r="OPI172" s="39"/>
      <c r="OPJ172" s="39"/>
      <c r="OPK172" s="39"/>
      <c r="OPL172" s="39"/>
      <c r="OPM172" s="39"/>
      <c r="OPN172" s="39"/>
      <c r="OPO172" s="39"/>
      <c r="OPP172" s="39"/>
      <c r="OPQ172" s="39"/>
      <c r="OPR172" s="39"/>
      <c r="OPS172" s="39"/>
      <c r="OPT172" s="39"/>
      <c r="OPU172" s="39"/>
      <c r="OPV172" s="39"/>
      <c r="OPW172" s="39"/>
      <c r="OPX172" s="39"/>
      <c r="OPY172" s="39"/>
      <c r="OPZ172" s="39"/>
      <c r="OQA172" s="39"/>
      <c r="OQB172" s="39"/>
      <c r="OQC172" s="39"/>
      <c r="OQD172" s="39"/>
      <c r="OQE172" s="39"/>
      <c r="OQF172" s="39"/>
      <c r="OQG172" s="39"/>
      <c r="OQH172" s="39"/>
      <c r="OQI172" s="39"/>
      <c r="OQJ172" s="39"/>
      <c r="OQK172" s="39"/>
      <c r="OQL172" s="39"/>
      <c r="OQM172" s="39"/>
      <c r="OQN172" s="39"/>
      <c r="OQO172" s="39"/>
      <c r="OQP172" s="39"/>
      <c r="OQQ172" s="39"/>
      <c r="OQR172" s="39"/>
      <c r="OQS172" s="39"/>
      <c r="OQT172" s="39"/>
      <c r="OQU172" s="39"/>
      <c r="OQV172" s="39"/>
      <c r="OQW172" s="39"/>
      <c r="OQX172" s="39"/>
      <c r="OQY172" s="39"/>
      <c r="OQZ172" s="39"/>
      <c r="ORA172" s="39"/>
      <c r="ORB172" s="39"/>
      <c r="ORC172" s="39"/>
      <c r="ORD172" s="39"/>
      <c r="ORE172" s="39"/>
      <c r="ORF172" s="39"/>
      <c r="ORG172" s="39"/>
      <c r="ORH172" s="39"/>
      <c r="ORI172" s="39"/>
      <c r="ORJ172" s="39"/>
      <c r="ORK172" s="39"/>
      <c r="ORL172" s="39"/>
      <c r="ORM172" s="39"/>
      <c r="ORN172" s="39"/>
      <c r="ORO172" s="39"/>
      <c r="ORP172" s="39"/>
      <c r="ORQ172" s="39"/>
      <c r="ORR172" s="39"/>
      <c r="ORS172" s="39"/>
      <c r="ORT172" s="39"/>
      <c r="ORU172" s="39"/>
      <c r="ORV172" s="39"/>
      <c r="ORW172" s="39"/>
      <c r="ORX172" s="39"/>
      <c r="ORY172" s="39"/>
      <c r="ORZ172" s="39"/>
      <c r="OSA172" s="39"/>
      <c r="OSB172" s="39"/>
      <c r="OSC172" s="39"/>
      <c r="OSD172" s="39"/>
      <c r="OSE172" s="39"/>
      <c r="OSF172" s="39"/>
      <c r="OSG172" s="39"/>
      <c r="OSH172" s="39"/>
      <c r="OSI172" s="39"/>
      <c r="OSJ172" s="39"/>
      <c r="OSK172" s="39"/>
      <c r="OSL172" s="39"/>
      <c r="OSM172" s="39"/>
      <c r="OSN172" s="39"/>
      <c r="OSO172" s="39"/>
      <c r="OSP172" s="39"/>
      <c r="OSQ172" s="39"/>
      <c r="OSR172" s="39"/>
      <c r="OSS172" s="39"/>
      <c r="OST172" s="39"/>
      <c r="OSU172" s="39"/>
      <c r="OSV172" s="39"/>
      <c r="OSW172" s="39"/>
      <c r="OSX172" s="39"/>
      <c r="OSY172" s="39"/>
      <c r="OSZ172" s="39"/>
      <c r="OTA172" s="39"/>
      <c r="OTB172" s="39"/>
      <c r="OTC172" s="39"/>
      <c r="OTD172" s="39"/>
      <c r="OTE172" s="39"/>
      <c r="OTF172" s="39"/>
      <c r="OTG172" s="39"/>
      <c r="OTH172" s="39"/>
      <c r="OTI172" s="39"/>
      <c r="OTJ172" s="39"/>
      <c r="OTK172" s="39"/>
      <c r="OTL172" s="39"/>
      <c r="OTM172" s="39"/>
      <c r="OTN172" s="39"/>
      <c r="OTO172" s="39"/>
      <c r="OTP172" s="39"/>
      <c r="OTQ172" s="39"/>
      <c r="OTR172" s="39"/>
      <c r="OTS172" s="39"/>
      <c r="OTT172" s="39"/>
      <c r="OTU172" s="39"/>
      <c r="OTV172" s="39"/>
      <c r="OTW172" s="39"/>
      <c r="OTX172" s="39"/>
      <c r="OTY172" s="39"/>
      <c r="OTZ172" s="39"/>
      <c r="OUA172" s="39"/>
      <c r="OUB172" s="39"/>
      <c r="OUC172" s="39"/>
      <c r="OUD172" s="39"/>
      <c r="OUE172" s="39"/>
      <c r="OUF172" s="39"/>
      <c r="OUG172" s="39"/>
      <c r="OUH172" s="39"/>
      <c r="OUI172" s="39"/>
      <c r="OUJ172" s="39"/>
      <c r="OUK172" s="39"/>
      <c r="OUL172" s="39"/>
      <c r="OUM172" s="39"/>
      <c r="OUN172" s="39"/>
      <c r="OUO172" s="39"/>
      <c r="OUP172" s="39"/>
      <c r="OUQ172" s="39"/>
      <c r="OUR172" s="39"/>
      <c r="OUS172" s="39"/>
      <c r="OUT172" s="39"/>
      <c r="OUU172" s="39"/>
      <c r="OUV172" s="39"/>
      <c r="OUW172" s="39"/>
      <c r="OUX172" s="39"/>
      <c r="OUY172" s="39"/>
      <c r="OUZ172" s="39"/>
      <c r="OVA172" s="39"/>
      <c r="OVB172" s="39"/>
      <c r="OVC172" s="39"/>
      <c r="OVD172" s="39"/>
      <c r="OVE172" s="39"/>
      <c r="OVF172" s="39"/>
      <c r="OVG172" s="39"/>
      <c r="OVH172" s="39"/>
      <c r="OVI172" s="39"/>
      <c r="OVJ172" s="39"/>
      <c r="OVK172" s="39"/>
      <c r="OVL172" s="39"/>
      <c r="OVM172" s="39"/>
      <c r="OVN172" s="39"/>
      <c r="OVO172" s="39"/>
      <c r="OVP172" s="39"/>
      <c r="OVQ172" s="39"/>
      <c r="OVR172" s="39"/>
      <c r="OVS172" s="39"/>
      <c r="OVT172" s="39"/>
      <c r="OVU172" s="39"/>
      <c r="OVV172" s="39"/>
      <c r="OVW172" s="39"/>
      <c r="OVX172" s="39"/>
      <c r="OVY172" s="39"/>
      <c r="OVZ172" s="39"/>
      <c r="OWA172" s="39"/>
      <c r="OWB172" s="39"/>
      <c r="OWC172" s="39"/>
      <c r="OWD172" s="39"/>
      <c r="OWE172" s="39"/>
      <c r="OWF172" s="39"/>
      <c r="OWG172" s="39"/>
      <c r="OWH172" s="39"/>
      <c r="OWI172" s="39"/>
      <c r="OWJ172" s="39"/>
      <c r="OWK172" s="39"/>
      <c r="OWL172" s="39"/>
      <c r="OWM172" s="39"/>
      <c r="OWN172" s="39"/>
      <c r="OWO172" s="39"/>
      <c r="OWP172" s="39"/>
      <c r="OWQ172" s="39"/>
      <c r="OWR172" s="39"/>
      <c r="OWS172" s="39"/>
      <c r="OWT172" s="39"/>
      <c r="OWU172" s="39"/>
      <c r="OWV172" s="39"/>
      <c r="OWW172" s="39"/>
      <c r="OWX172" s="39"/>
      <c r="OWY172" s="39"/>
      <c r="OWZ172" s="39"/>
      <c r="OXA172" s="39"/>
      <c r="OXB172" s="39"/>
      <c r="OXC172" s="39"/>
      <c r="OXD172" s="39"/>
      <c r="OXE172" s="39"/>
      <c r="OXF172" s="39"/>
      <c r="OXG172" s="39"/>
      <c r="OXH172" s="39"/>
      <c r="OXI172" s="39"/>
      <c r="OXJ172" s="39"/>
      <c r="OXK172" s="39"/>
      <c r="OXL172" s="39"/>
      <c r="OXM172" s="39"/>
      <c r="OXN172" s="39"/>
      <c r="OXO172" s="39"/>
      <c r="OXP172" s="39"/>
      <c r="OXQ172" s="39"/>
      <c r="OXR172" s="39"/>
      <c r="OXS172" s="39"/>
      <c r="OXT172" s="39"/>
      <c r="OXU172" s="39"/>
      <c r="OXV172" s="39"/>
      <c r="OXW172" s="39"/>
      <c r="OXX172" s="39"/>
      <c r="OXY172" s="39"/>
      <c r="OXZ172" s="39"/>
      <c r="OYA172" s="39"/>
      <c r="OYB172" s="39"/>
      <c r="OYC172" s="39"/>
      <c r="OYD172" s="39"/>
      <c r="OYE172" s="39"/>
      <c r="OYF172" s="39"/>
      <c r="OYG172" s="39"/>
      <c r="OYH172" s="39"/>
      <c r="OYI172" s="39"/>
      <c r="OYJ172" s="39"/>
      <c r="OYK172" s="39"/>
      <c r="OYL172" s="39"/>
      <c r="OYM172" s="39"/>
      <c r="OYN172" s="39"/>
      <c r="OYO172" s="39"/>
      <c r="OYP172" s="39"/>
      <c r="OYQ172" s="39"/>
      <c r="OYR172" s="39"/>
      <c r="OYS172" s="39"/>
      <c r="OYT172" s="39"/>
      <c r="OYU172" s="39"/>
      <c r="OYV172" s="39"/>
      <c r="OYW172" s="39"/>
      <c r="OYX172" s="39"/>
      <c r="OYY172" s="39"/>
      <c r="OYZ172" s="39"/>
      <c r="OZA172" s="39"/>
      <c r="OZB172" s="39"/>
      <c r="OZC172" s="39"/>
      <c r="OZD172" s="39"/>
      <c r="OZE172" s="39"/>
      <c r="OZF172" s="39"/>
      <c r="OZG172" s="39"/>
      <c r="OZH172" s="39"/>
      <c r="OZI172" s="39"/>
      <c r="OZJ172" s="39"/>
      <c r="OZK172" s="39"/>
      <c r="OZL172" s="39"/>
      <c r="OZM172" s="39"/>
      <c r="OZN172" s="39"/>
      <c r="OZO172" s="39"/>
      <c r="OZP172" s="39"/>
      <c r="OZQ172" s="39"/>
      <c r="OZR172" s="39"/>
      <c r="OZS172" s="39"/>
      <c r="OZT172" s="39"/>
      <c r="OZU172" s="39"/>
      <c r="OZV172" s="39"/>
      <c r="OZW172" s="39"/>
      <c r="OZX172" s="39"/>
      <c r="OZY172" s="39"/>
      <c r="OZZ172" s="39"/>
      <c r="PAA172" s="39"/>
      <c r="PAB172" s="39"/>
      <c r="PAC172" s="39"/>
      <c r="PAD172" s="39"/>
      <c r="PAE172" s="39"/>
      <c r="PAF172" s="39"/>
      <c r="PAG172" s="39"/>
      <c r="PAH172" s="39"/>
      <c r="PAI172" s="39"/>
      <c r="PAJ172" s="39"/>
      <c r="PAK172" s="39"/>
      <c r="PAL172" s="39"/>
      <c r="PAM172" s="39"/>
      <c r="PAN172" s="39"/>
      <c r="PAO172" s="39"/>
      <c r="PAP172" s="39"/>
      <c r="PAQ172" s="39"/>
      <c r="PAR172" s="39"/>
      <c r="PAS172" s="39"/>
      <c r="PAT172" s="39"/>
      <c r="PAU172" s="39"/>
      <c r="PAV172" s="39"/>
      <c r="PAW172" s="39"/>
      <c r="PAX172" s="39"/>
      <c r="PAY172" s="39"/>
      <c r="PAZ172" s="39"/>
      <c r="PBA172" s="39"/>
      <c r="PBB172" s="39"/>
      <c r="PBC172" s="39"/>
      <c r="PBD172" s="39"/>
      <c r="PBE172" s="39"/>
      <c r="PBF172" s="39"/>
      <c r="PBG172" s="39"/>
      <c r="PBH172" s="39"/>
      <c r="PBI172" s="39"/>
      <c r="PBJ172" s="39"/>
      <c r="PBK172" s="39"/>
      <c r="PBL172" s="39"/>
      <c r="PBM172" s="39"/>
      <c r="PBN172" s="39"/>
      <c r="PBO172" s="39"/>
      <c r="PBP172" s="39"/>
      <c r="PBQ172" s="39"/>
      <c r="PBR172" s="39"/>
      <c r="PBS172" s="39"/>
      <c r="PBT172" s="39"/>
      <c r="PBU172" s="39"/>
      <c r="PBV172" s="39"/>
      <c r="PBW172" s="39"/>
      <c r="PBX172" s="39"/>
      <c r="PBY172" s="39"/>
      <c r="PBZ172" s="39"/>
      <c r="PCA172" s="39"/>
      <c r="PCB172" s="39"/>
      <c r="PCC172" s="39"/>
      <c r="PCD172" s="39"/>
      <c r="PCE172" s="39"/>
      <c r="PCF172" s="39"/>
      <c r="PCG172" s="39"/>
      <c r="PCH172" s="39"/>
      <c r="PCI172" s="39"/>
      <c r="PCJ172" s="39"/>
      <c r="PCK172" s="39"/>
      <c r="PCL172" s="39"/>
      <c r="PCM172" s="39"/>
      <c r="PCN172" s="39"/>
      <c r="PCO172" s="39"/>
      <c r="PCP172" s="39"/>
      <c r="PCQ172" s="39"/>
      <c r="PCR172" s="39"/>
      <c r="PCS172" s="39"/>
      <c r="PCT172" s="39"/>
      <c r="PCU172" s="39"/>
      <c r="PCV172" s="39"/>
      <c r="PCW172" s="39"/>
      <c r="PCX172" s="39"/>
      <c r="PCY172" s="39"/>
      <c r="PCZ172" s="39"/>
      <c r="PDA172" s="39"/>
      <c r="PDB172" s="39"/>
      <c r="PDC172" s="39"/>
      <c r="PDD172" s="39"/>
      <c r="PDE172" s="39"/>
      <c r="PDF172" s="39"/>
      <c r="PDG172" s="39"/>
      <c r="PDH172" s="39"/>
      <c r="PDI172" s="39"/>
      <c r="PDJ172" s="39"/>
      <c r="PDK172" s="39"/>
      <c r="PDL172" s="39"/>
      <c r="PDM172" s="39"/>
      <c r="PDN172" s="39"/>
      <c r="PDO172" s="39"/>
      <c r="PDP172" s="39"/>
      <c r="PDQ172" s="39"/>
      <c r="PDR172" s="39"/>
      <c r="PDS172" s="39"/>
      <c r="PDT172" s="39"/>
      <c r="PDU172" s="39"/>
      <c r="PDV172" s="39"/>
      <c r="PDW172" s="39"/>
      <c r="PDX172" s="39"/>
      <c r="PDY172" s="39"/>
      <c r="PDZ172" s="39"/>
      <c r="PEA172" s="39"/>
      <c r="PEB172" s="39"/>
      <c r="PEC172" s="39"/>
      <c r="PED172" s="39"/>
      <c r="PEE172" s="39"/>
      <c r="PEF172" s="39"/>
      <c r="PEG172" s="39"/>
      <c r="PEH172" s="39"/>
      <c r="PEI172" s="39"/>
      <c r="PEJ172" s="39"/>
      <c r="PEK172" s="39"/>
      <c r="PEL172" s="39"/>
      <c r="PEM172" s="39"/>
      <c r="PEN172" s="39"/>
      <c r="PEO172" s="39"/>
      <c r="PEP172" s="39"/>
      <c r="PEQ172" s="39"/>
      <c r="PER172" s="39"/>
      <c r="PES172" s="39"/>
      <c r="PET172" s="39"/>
      <c r="PEU172" s="39"/>
      <c r="PEV172" s="39"/>
      <c r="PEW172" s="39"/>
      <c r="PEX172" s="39"/>
      <c r="PEY172" s="39"/>
      <c r="PEZ172" s="39"/>
      <c r="PFA172" s="39"/>
      <c r="PFB172" s="39"/>
      <c r="PFC172" s="39"/>
      <c r="PFD172" s="39"/>
      <c r="PFE172" s="39"/>
      <c r="PFF172" s="39"/>
      <c r="PFG172" s="39"/>
      <c r="PFH172" s="39"/>
      <c r="PFI172" s="39"/>
      <c r="PFJ172" s="39"/>
      <c r="PFK172" s="39"/>
      <c r="PFL172" s="39"/>
      <c r="PFM172" s="39"/>
      <c r="PFN172" s="39"/>
      <c r="PFO172" s="39"/>
      <c r="PFP172" s="39"/>
      <c r="PFQ172" s="39"/>
      <c r="PFR172" s="39"/>
      <c r="PFS172" s="39"/>
      <c r="PFT172" s="39"/>
      <c r="PFU172" s="39"/>
      <c r="PFV172" s="39"/>
      <c r="PFW172" s="39"/>
      <c r="PFX172" s="39"/>
      <c r="PFY172" s="39"/>
      <c r="PFZ172" s="39"/>
      <c r="PGA172" s="39"/>
      <c r="PGB172" s="39"/>
      <c r="PGC172" s="39"/>
      <c r="PGD172" s="39"/>
      <c r="PGE172" s="39"/>
      <c r="PGF172" s="39"/>
      <c r="PGG172" s="39"/>
      <c r="PGH172" s="39"/>
      <c r="PGI172" s="39"/>
      <c r="PGJ172" s="39"/>
      <c r="PGK172" s="39"/>
      <c r="PGL172" s="39"/>
      <c r="PGM172" s="39"/>
      <c r="PGN172" s="39"/>
      <c r="PGO172" s="39"/>
      <c r="PGP172" s="39"/>
      <c r="PGQ172" s="39"/>
      <c r="PGR172" s="39"/>
      <c r="PGS172" s="39"/>
      <c r="PGT172" s="39"/>
      <c r="PGU172" s="39"/>
      <c r="PGV172" s="39"/>
      <c r="PGW172" s="39"/>
      <c r="PGX172" s="39"/>
      <c r="PGY172" s="39"/>
      <c r="PGZ172" s="39"/>
      <c r="PHA172" s="39"/>
      <c r="PHB172" s="39"/>
      <c r="PHC172" s="39"/>
      <c r="PHD172" s="39"/>
      <c r="PHE172" s="39"/>
      <c r="PHF172" s="39"/>
      <c r="PHG172" s="39"/>
      <c r="PHH172" s="39"/>
      <c r="PHI172" s="39"/>
      <c r="PHJ172" s="39"/>
      <c r="PHK172" s="39"/>
      <c r="PHL172" s="39"/>
      <c r="PHM172" s="39"/>
      <c r="PHN172" s="39"/>
      <c r="PHO172" s="39"/>
      <c r="PHP172" s="39"/>
      <c r="PHQ172" s="39"/>
      <c r="PHR172" s="39"/>
      <c r="PHS172" s="39"/>
      <c r="PHT172" s="39"/>
      <c r="PHU172" s="39"/>
      <c r="PHV172" s="39"/>
      <c r="PHW172" s="39"/>
      <c r="PHX172" s="39"/>
      <c r="PHY172" s="39"/>
      <c r="PHZ172" s="39"/>
      <c r="PIA172" s="39"/>
      <c r="PIB172" s="39"/>
      <c r="PIC172" s="39"/>
      <c r="PID172" s="39"/>
      <c r="PIE172" s="39"/>
      <c r="PIF172" s="39"/>
      <c r="PIG172" s="39"/>
      <c r="PIH172" s="39"/>
      <c r="PII172" s="39"/>
      <c r="PIJ172" s="39"/>
      <c r="PIK172" s="39"/>
      <c r="PIL172" s="39"/>
      <c r="PIM172" s="39"/>
      <c r="PIN172" s="39"/>
      <c r="PIO172" s="39"/>
      <c r="PIP172" s="39"/>
      <c r="PIQ172" s="39"/>
      <c r="PIR172" s="39"/>
      <c r="PIS172" s="39"/>
      <c r="PIT172" s="39"/>
      <c r="PIU172" s="39"/>
      <c r="PIV172" s="39"/>
      <c r="PIW172" s="39"/>
      <c r="PIX172" s="39"/>
      <c r="PIY172" s="39"/>
      <c r="PIZ172" s="39"/>
      <c r="PJA172" s="39"/>
      <c r="PJB172" s="39"/>
      <c r="PJC172" s="39"/>
      <c r="PJD172" s="39"/>
      <c r="PJE172" s="39"/>
      <c r="PJF172" s="39"/>
      <c r="PJG172" s="39"/>
      <c r="PJH172" s="39"/>
      <c r="PJI172" s="39"/>
      <c r="PJJ172" s="39"/>
      <c r="PJK172" s="39"/>
      <c r="PJL172" s="39"/>
      <c r="PJM172" s="39"/>
      <c r="PJN172" s="39"/>
      <c r="PJO172" s="39"/>
      <c r="PJP172" s="39"/>
      <c r="PJQ172" s="39"/>
      <c r="PJR172" s="39"/>
      <c r="PJS172" s="39"/>
      <c r="PJT172" s="39"/>
      <c r="PJU172" s="39"/>
      <c r="PJV172" s="39"/>
      <c r="PJW172" s="39"/>
      <c r="PJX172" s="39"/>
      <c r="PJY172" s="39"/>
      <c r="PJZ172" s="39"/>
      <c r="PKA172" s="39"/>
      <c r="PKB172" s="39"/>
      <c r="PKC172" s="39"/>
      <c r="PKD172" s="39"/>
      <c r="PKE172" s="39"/>
      <c r="PKF172" s="39"/>
      <c r="PKG172" s="39"/>
      <c r="PKH172" s="39"/>
      <c r="PKI172" s="39"/>
      <c r="PKJ172" s="39"/>
      <c r="PKK172" s="39"/>
      <c r="PKL172" s="39"/>
      <c r="PKM172" s="39"/>
      <c r="PKN172" s="39"/>
      <c r="PKO172" s="39"/>
      <c r="PKP172" s="39"/>
      <c r="PKQ172" s="39"/>
      <c r="PKR172" s="39"/>
      <c r="PKS172" s="39"/>
      <c r="PKT172" s="39"/>
      <c r="PKU172" s="39"/>
      <c r="PKV172" s="39"/>
      <c r="PKW172" s="39"/>
      <c r="PKX172" s="39"/>
      <c r="PKY172" s="39"/>
      <c r="PKZ172" s="39"/>
      <c r="PLA172" s="39"/>
      <c r="PLB172" s="39"/>
      <c r="PLC172" s="39"/>
      <c r="PLD172" s="39"/>
      <c r="PLE172" s="39"/>
      <c r="PLF172" s="39"/>
      <c r="PLG172" s="39"/>
      <c r="PLH172" s="39"/>
      <c r="PLI172" s="39"/>
      <c r="PLJ172" s="39"/>
      <c r="PLK172" s="39"/>
      <c r="PLL172" s="39"/>
      <c r="PLM172" s="39"/>
      <c r="PLN172" s="39"/>
      <c r="PLO172" s="39"/>
      <c r="PLP172" s="39"/>
      <c r="PLQ172" s="39"/>
      <c r="PLR172" s="39"/>
      <c r="PLS172" s="39"/>
      <c r="PLT172" s="39"/>
      <c r="PLU172" s="39"/>
      <c r="PLV172" s="39"/>
      <c r="PLW172" s="39"/>
      <c r="PLX172" s="39"/>
      <c r="PLY172" s="39"/>
      <c r="PLZ172" s="39"/>
      <c r="PMA172" s="39"/>
      <c r="PMB172" s="39"/>
      <c r="PMC172" s="39"/>
      <c r="PMD172" s="39"/>
      <c r="PME172" s="39"/>
      <c r="PMF172" s="39"/>
      <c r="PMG172" s="39"/>
      <c r="PMH172" s="39"/>
      <c r="PMI172" s="39"/>
      <c r="PMJ172" s="39"/>
      <c r="PMK172" s="39"/>
      <c r="PML172" s="39"/>
      <c r="PMM172" s="39"/>
      <c r="PMN172" s="39"/>
      <c r="PMO172" s="39"/>
      <c r="PMP172" s="39"/>
      <c r="PMQ172" s="39"/>
      <c r="PMR172" s="39"/>
      <c r="PMS172" s="39"/>
      <c r="PMT172" s="39"/>
      <c r="PMU172" s="39"/>
      <c r="PMV172" s="39"/>
      <c r="PMW172" s="39"/>
      <c r="PMX172" s="39"/>
      <c r="PMY172" s="39"/>
      <c r="PMZ172" s="39"/>
      <c r="PNA172" s="39"/>
      <c r="PNB172" s="39"/>
      <c r="PNC172" s="39"/>
      <c r="PND172" s="39"/>
      <c r="PNE172" s="39"/>
      <c r="PNF172" s="39"/>
      <c r="PNG172" s="39"/>
      <c r="PNH172" s="39"/>
      <c r="PNI172" s="39"/>
      <c r="PNJ172" s="39"/>
      <c r="PNK172" s="39"/>
      <c r="PNL172" s="39"/>
      <c r="PNM172" s="39"/>
      <c r="PNN172" s="39"/>
      <c r="PNO172" s="39"/>
      <c r="PNP172" s="39"/>
      <c r="PNQ172" s="39"/>
      <c r="PNR172" s="39"/>
      <c r="PNS172" s="39"/>
      <c r="PNT172" s="39"/>
      <c r="PNU172" s="39"/>
      <c r="PNV172" s="39"/>
      <c r="PNW172" s="39"/>
      <c r="PNX172" s="39"/>
      <c r="PNY172" s="39"/>
      <c r="PNZ172" s="39"/>
      <c r="POA172" s="39"/>
      <c r="POB172" s="39"/>
      <c r="POC172" s="39"/>
      <c r="POD172" s="39"/>
      <c r="POE172" s="39"/>
      <c r="POF172" s="39"/>
      <c r="POG172" s="39"/>
      <c r="POH172" s="39"/>
      <c r="POI172" s="39"/>
      <c r="POJ172" s="39"/>
      <c r="POK172" s="39"/>
      <c r="POL172" s="39"/>
      <c r="POM172" s="39"/>
      <c r="PON172" s="39"/>
      <c r="POO172" s="39"/>
      <c r="POP172" s="39"/>
      <c r="POQ172" s="39"/>
      <c r="POR172" s="39"/>
      <c r="POS172" s="39"/>
      <c r="POT172" s="39"/>
      <c r="POU172" s="39"/>
      <c r="POV172" s="39"/>
      <c r="POW172" s="39"/>
      <c r="POX172" s="39"/>
      <c r="POY172" s="39"/>
      <c r="POZ172" s="39"/>
      <c r="PPA172" s="39"/>
      <c r="PPB172" s="39"/>
      <c r="PPC172" s="39"/>
      <c r="PPD172" s="39"/>
      <c r="PPE172" s="39"/>
      <c r="PPF172" s="39"/>
      <c r="PPG172" s="39"/>
      <c r="PPH172" s="39"/>
      <c r="PPI172" s="39"/>
      <c r="PPJ172" s="39"/>
      <c r="PPK172" s="39"/>
      <c r="PPL172" s="39"/>
      <c r="PPM172" s="39"/>
      <c r="PPN172" s="39"/>
      <c r="PPO172" s="39"/>
      <c r="PPP172" s="39"/>
      <c r="PPQ172" s="39"/>
      <c r="PPR172" s="39"/>
      <c r="PPS172" s="39"/>
      <c r="PPT172" s="39"/>
      <c r="PPU172" s="39"/>
      <c r="PPV172" s="39"/>
      <c r="PPW172" s="39"/>
      <c r="PPX172" s="39"/>
      <c r="PPY172" s="39"/>
      <c r="PPZ172" s="39"/>
      <c r="PQA172" s="39"/>
      <c r="PQB172" s="39"/>
      <c r="PQC172" s="39"/>
      <c r="PQD172" s="39"/>
      <c r="PQE172" s="39"/>
      <c r="PQF172" s="39"/>
      <c r="PQG172" s="39"/>
      <c r="PQH172" s="39"/>
      <c r="PQI172" s="39"/>
      <c r="PQJ172" s="39"/>
      <c r="PQK172" s="39"/>
      <c r="PQL172" s="39"/>
      <c r="PQM172" s="39"/>
      <c r="PQN172" s="39"/>
      <c r="PQO172" s="39"/>
      <c r="PQP172" s="39"/>
      <c r="PQQ172" s="39"/>
      <c r="PQR172" s="39"/>
      <c r="PQS172" s="39"/>
      <c r="PQT172" s="39"/>
      <c r="PQU172" s="39"/>
      <c r="PQV172" s="39"/>
      <c r="PQW172" s="39"/>
      <c r="PQX172" s="39"/>
      <c r="PQY172" s="39"/>
      <c r="PQZ172" s="39"/>
      <c r="PRA172" s="39"/>
      <c r="PRB172" s="39"/>
      <c r="PRC172" s="39"/>
      <c r="PRD172" s="39"/>
      <c r="PRE172" s="39"/>
      <c r="PRF172" s="39"/>
      <c r="PRG172" s="39"/>
      <c r="PRH172" s="39"/>
      <c r="PRI172" s="39"/>
      <c r="PRJ172" s="39"/>
      <c r="PRK172" s="39"/>
      <c r="PRL172" s="39"/>
      <c r="PRM172" s="39"/>
      <c r="PRN172" s="39"/>
      <c r="PRO172" s="39"/>
      <c r="PRP172" s="39"/>
      <c r="PRQ172" s="39"/>
      <c r="PRR172" s="39"/>
      <c r="PRS172" s="39"/>
      <c r="PRT172" s="39"/>
      <c r="PRU172" s="39"/>
      <c r="PRV172" s="39"/>
      <c r="PRW172" s="39"/>
      <c r="PRX172" s="39"/>
      <c r="PRY172" s="39"/>
      <c r="PRZ172" s="39"/>
      <c r="PSA172" s="39"/>
      <c r="PSB172" s="39"/>
      <c r="PSC172" s="39"/>
      <c r="PSD172" s="39"/>
      <c r="PSE172" s="39"/>
      <c r="PSF172" s="39"/>
      <c r="PSG172" s="39"/>
      <c r="PSH172" s="39"/>
      <c r="PSI172" s="39"/>
      <c r="PSJ172" s="39"/>
      <c r="PSK172" s="39"/>
      <c r="PSL172" s="39"/>
      <c r="PSM172" s="39"/>
      <c r="PSN172" s="39"/>
      <c r="PSO172" s="39"/>
      <c r="PSP172" s="39"/>
      <c r="PSQ172" s="39"/>
      <c r="PSR172" s="39"/>
      <c r="PSS172" s="39"/>
      <c r="PST172" s="39"/>
      <c r="PSU172" s="39"/>
      <c r="PSV172" s="39"/>
      <c r="PSW172" s="39"/>
      <c r="PSX172" s="39"/>
      <c r="PSY172" s="39"/>
      <c r="PSZ172" s="39"/>
      <c r="PTA172" s="39"/>
      <c r="PTB172" s="39"/>
      <c r="PTC172" s="39"/>
      <c r="PTD172" s="39"/>
      <c r="PTE172" s="39"/>
      <c r="PTF172" s="39"/>
      <c r="PTG172" s="39"/>
      <c r="PTH172" s="39"/>
      <c r="PTI172" s="39"/>
      <c r="PTJ172" s="39"/>
      <c r="PTK172" s="39"/>
      <c r="PTL172" s="39"/>
      <c r="PTM172" s="39"/>
      <c r="PTN172" s="39"/>
      <c r="PTO172" s="39"/>
      <c r="PTP172" s="39"/>
      <c r="PTQ172" s="39"/>
      <c r="PTR172" s="39"/>
      <c r="PTS172" s="39"/>
      <c r="PTT172" s="39"/>
      <c r="PTU172" s="39"/>
      <c r="PTV172" s="39"/>
      <c r="PTW172" s="39"/>
      <c r="PTX172" s="39"/>
      <c r="PTY172" s="39"/>
      <c r="PTZ172" s="39"/>
      <c r="PUA172" s="39"/>
      <c r="PUB172" s="39"/>
      <c r="PUC172" s="39"/>
      <c r="PUD172" s="39"/>
      <c r="PUE172" s="39"/>
      <c r="PUF172" s="39"/>
      <c r="PUG172" s="39"/>
      <c r="PUH172" s="39"/>
      <c r="PUI172" s="39"/>
      <c r="PUJ172" s="39"/>
      <c r="PUK172" s="39"/>
      <c r="PUL172" s="39"/>
      <c r="PUM172" s="39"/>
      <c r="PUN172" s="39"/>
      <c r="PUO172" s="39"/>
      <c r="PUP172" s="39"/>
      <c r="PUQ172" s="39"/>
      <c r="PUR172" s="39"/>
      <c r="PUS172" s="39"/>
      <c r="PUT172" s="39"/>
      <c r="PUU172" s="39"/>
      <c r="PUV172" s="39"/>
      <c r="PUW172" s="39"/>
      <c r="PUX172" s="39"/>
      <c r="PUY172" s="39"/>
      <c r="PUZ172" s="39"/>
      <c r="PVA172" s="39"/>
      <c r="PVB172" s="39"/>
      <c r="PVC172" s="39"/>
      <c r="PVD172" s="39"/>
      <c r="PVE172" s="39"/>
      <c r="PVF172" s="39"/>
      <c r="PVG172" s="39"/>
      <c r="PVH172" s="39"/>
      <c r="PVI172" s="39"/>
      <c r="PVJ172" s="39"/>
      <c r="PVK172" s="39"/>
      <c r="PVL172" s="39"/>
      <c r="PVM172" s="39"/>
      <c r="PVN172" s="39"/>
      <c r="PVO172" s="39"/>
      <c r="PVP172" s="39"/>
      <c r="PVQ172" s="39"/>
      <c r="PVR172" s="39"/>
      <c r="PVS172" s="39"/>
      <c r="PVT172" s="39"/>
      <c r="PVU172" s="39"/>
      <c r="PVV172" s="39"/>
      <c r="PVW172" s="39"/>
      <c r="PVX172" s="39"/>
      <c r="PVY172" s="39"/>
      <c r="PVZ172" s="39"/>
      <c r="PWA172" s="39"/>
      <c r="PWB172" s="39"/>
      <c r="PWC172" s="39"/>
      <c r="PWD172" s="39"/>
      <c r="PWE172" s="39"/>
      <c r="PWF172" s="39"/>
      <c r="PWG172" s="39"/>
      <c r="PWH172" s="39"/>
      <c r="PWI172" s="39"/>
      <c r="PWJ172" s="39"/>
      <c r="PWK172" s="39"/>
      <c r="PWL172" s="39"/>
      <c r="PWM172" s="39"/>
      <c r="PWN172" s="39"/>
      <c r="PWO172" s="39"/>
      <c r="PWP172" s="39"/>
      <c r="PWQ172" s="39"/>
      <c r="PWR172" s="39"/>
      <c r="PWS172" s="39"/>
      <c r="PWT172" s="39"/>
      <c r="PWU172" s="39"/>
      <c r="PWV172" s="39"/>
      <c r="PWW172" s="39"/>
      <c r="PWX172" s="39"/>
      <c r="PWY172" s="39"/>
      <c r="PWZ172" s="39"/>
      <c r="PXA172" s="39"/>
      <c r="PXB172" s="39"/>
      <c r="PXC172" s="39"/>
      <c r="PXD172" s="39"/>
      <c r="PXE172" s="39"/>
      <c r="PXF172" s="39"/>
      <c r="PXG172" s="39"/>
      <c r="PXH172" s="39"/>
      <c r="PXI172" s="39"/>
      <c r="PXJ172" s="39"/>
      <c r="PXK172" s="39"/>
      <c r="PXL172" s="39"/>
      <c r="PXM172" s="39"/>
      <c r="PXN172" s="39"/>
      <c r="PXO172" s="39"/>
      <c r="PXP172" s="39"/>
      <c r="PXQ172" s="39"/>
      <c r="PXR172" s="39"/>
      <c r="PXS172" s="39"/>
      <c r="PXT172" s="39"/>
      <c r="PXU172" s="39"/>
      <c r="PXV172" s="39"/>
      <c r="PXW172" s="39"/>
      <c r="PXX172" s="39"/>
      <c r="PXY172" s="39"/>
      <c r="PXZ172" s="39"/>
      <c r="PYA172" s="39"/>
      <c r="PYB172" s="39"/>
      <c r="PYC172" s="39"/>
      <c r="PYD172" s="39"/>
      <c r="PYE172" s="39"/>
      <c r="PYF172" s="39"/>
      <c r="PYG172" s="39"/>
      <c r="PYH172" s="39"/>
      <c r="PYI172" s="39"/>
      <c r="PYJ172" s="39"/>
      <c r="PYK172" s="39"/>
      <c r="PYL172" s="39"/>
      <c r="PYM172" s="39"/>
      <c r="PYN172" s="39"/>
      <c r="PYO172" s="39"/>
      <c r="PYP172" s="39"/>
      <c r="PYQ172" s="39"/>
      <c r="PYR172" s="39"/>
      <c r="PYS172" s="39"/>
      <c r="PYT172" s="39"/>
      <c r="PYU172" s="39"/>
      <c r="PYV172" s="39"/>
      <c r="PYW172" s="39"/>
      <c r="PYX172" s="39"/>
      <c r="PYY172" s="39"/>
      <c r="PYZ172" s="39"/>
      <c r="PZA172" s="39"/>
      <c r="PZB172" s="39"/>
      <c r="PZC172" s="39"/>
      <c r="PZD172" s="39"/>
      <c r="PZE172" s="39"/>
      <c r="PZF172" s="39"/>
      <c r="PZG172" s="39"/>
      <c r="PZH172" s="39"/>
      <c r="PZI172" s="39"/>
      <c r="PZJ172" s="39"/>
      <c r="PZK172" s="39"/>
      <c r="PZL172" s="39"/>
      <c r="PZM172" s="39"/>
      <c r="PZN172" s="39"/>
      <c r="PZO172" s="39"/>
      <c r="PZP172" s="39"/>
      <c r="PZQ172" s="39"/>
      <c r="PZR172" s="39"/>
      <c r="PZS172" s="39"/>
      <c r="PZT172" s="39"/>
      <c r="PZU172" s="39"/>
      <c r="PZV172" s="39"/>
      <c r="PZW172" s="39"/>
      <c r="PZX172" s="39"/>
      <c r="PZY172" s="39"/>
      <c r="PZZ172" s="39"/>
      <c r="QAA172" s="39"/>
      <c r="QAB172" s="39"/>
      <c r="QAC172" s="39"/>
      <c r="QAD172" s="39"/>
      <c r="QAE172" s="39"/>
      <c r="QAF172" s="39"/>
      <c r="QAG172" s="39"/>
      <c r="QAH172" s="39"/>
      <c r="QAI172" s="39"/>
      <c r="QAJ172" s="39"/>
      <c r="QAK172" s="39"/>
      <c r="QAL172" s="39"/>
      <c r="QAM172" s="39"/>
      <c r="QAN172" s="39"/>
      <c r="QAO172" s="39"/>
      <c r="QAP172" s="39"/>
      <c r="QAQ172" s="39"/>
      <c r="QAR172" s="39"/>
      <c r="QAS172" s="39"/>
      <c r="QAT172" s="39"/>
      <c r="QAU172" s="39"/>
      <c r="QAV172" s="39"/>
      <c r="QAW172" s="39"/>
      <c r="QAX172" s="39"/>
      <c r="QAY172" s="39"/>
      <c r="QAZ172" s="39"/>
      <c r="QBA172" s="39"/>
      <c r="QBB172" s="39"/>
      <c r="QBC172" s="39"/>
      <c r="QBD172" s="39"/>
      <c r="QBE172" s="39"/>
      <c r="QBF172" s="39"/>
      <c r="QBG172" s="39"/>
      <c r="QBH172" s="39"/>
      <c r="QBI172" s="39"/>
      <c r="QBJ172" s="39"/>
      <c r="QBK172" s="39"/>
      <c r="QBL172" s="39"/>
      <c r="QBM172" s="39"/>
      <c r="QBN172" s="39"/>
      <c r="QBO172" s="39"/>
      <c r="QBP172" s="39"/>
      <c r="QBQ172" s="39"/>
      <c r="QBR172" s="39"/>
      <c r="QBS172" s="39"/>
      <c r="QBT172" s="39"/>
      <c r="QBU172" s="39"/>
      <c r="QBV172" s="39"/>
      <c r="QBW172" s="39"/>
      <c r="QBX172" s="39"/>
      <c r="QBY172" s="39"/>
      <c r="QBZ172" s="39"/>
      <c r="QCA172" s="39"/>
      <c r="QCB172" s="39"/>
      <c r="QCC172" s="39"/>
      <c r="QCD172" s="39"/>
      <c r="QCE172" s="39"/>
      <c r="QCF172" s="39"/>
      <c r="QCG172" s="39"/>
      <c r="QCH172" s="39"/>
      <c r="QCI172" s="39"/>
      <c r="QCJ172" s="39"/>
      <c r="QCK172" s="39"/>
      <c r="QCL172" s="39"/>
      <c r="QCM172" s="39"/>
      <c r="QCN172" s="39"/>
      <c r="QCO172" s="39"/>
      <c r="QCP172" s="39"/>
      <c r="QCQ172" s="39"/>
      <c r="QCR172" s="39"/>
      <c r="QCS172" s="39"/>
      <c r="QCT172" s="39"/>
      <c r="QCU172" s="39"/>
      <c r="QCV172" s="39"/>
      <c r="QCW172" s="39"/>
      <c r="QCX172" s="39"/>
      <c r="QCY172" s="39"/>
      <c r="QCZ172" s="39"/>
      <c r="QDA172" s="39"/>
      <c r="QDB172" s="39"/>
      <c r="QDC172" s="39"/>
      <c r="QDD172" s="39"/>
      <c r="QDE172" s="39"/>
      <c r="QDF172" s="39"/>
      <c r="QDG172" s="39"/>
      <c r="QDH172" s="39"/>
      <c r="QDI172" s="39"/>
      <c r="QDJ172" s="39"/>
      <c r="QDK172" s="39"/>
      <c r="QDL172" s="39"/>
      <c r="QDM172" s="39"/>
      <c r="QDN172" s="39"/>
      <c r="QDO172" s="39"/>
      <c r="QDP172" s="39"/>
      <c r="QDQ172" s="39"/>
      <c r="QDR172" s="39"/>
      <c r="QDS172" s="39"/>
      <c r="QDT172" s="39"/>
      <c r="QDU172" s="39"/>
      <c r="QDV172" s="39"/>
      <c r="QDW172" s="39"/>
      <c r="QDX172" s="39"/>
      <c r="QDY172" s="39"/>
      <c r="QDZ172" s="39"/>
      <c r="QEA172" s="39"/>
      <c r="QEB172" s="39"/>
      <c r="QEC172" s="39"/>
      <c r="QED172" s="39"/>
      <c r="QEE172" s="39"/>
      <c r="QEF172" s="39"/>
      <c r="QEG172" s="39"/>
      <c r="QEH172" s="39"/>
      <c r="QEI172" s="39"/>
      <c r="QEJ172" s="39"/>
      <c r="QEK172" s="39"/>
      <c r="QEL172" s="39"/>
      <c r="QEM172" s="39"/>
      <c r="QEN172" s="39"/>
      <c r="QEO172" s="39"/>
      <c r="QEP172" s="39"/>
      <c r="QEQ172" s="39"/>
      <c r="QER172" s="39"/>
      <c r="QES172" s="39"/>
      <c r="QET172" s="39"/>
      <c r="QEU172" s="39"/>
      <c r="QEV172" s="39"/>
      <c r="QEW172" s="39"/>
      <c r="QEX172" s="39"/>
      <c r="QEY172" s="39"/>
      <c r="QEZ172" s="39"/>
      <c r="QFA172" s="39"/>
      <c r="QFB172" s="39"/>
      <c r="QFC172" s="39"/>
      <c r="QFD172" s="39"/>
      <c r="QFE172" s="39"/>
      <c r="QFF172" s="39"/>
      <c r="QFG172" s="39"/>
      <c r="QFH172" s="39"/>
      <c r="QFI172" s="39"/>
      <c r="QFJ172" s="39"/>
      <c r="QFK172" s="39"/>
      <c r="QFL172" s="39"/>
      <c r="QFM172" s="39"/>
      <c r="QFN172" s="39"/>
      <c r="QFO172" s="39"/>
      <c r="QFP172" s="39"/>
      <c r="QFQ172" s="39"/>
      <c r="QFR172" s="39"/>
      <c r="QFS172" s="39"/>
      <c r="QFT172" s="39"/>
      <c r="QFU172" s="39"/>
      <c r="QFV172" s="39"/>
      <c r="QFW172" s="39"/>
      <c r="QFX172" s="39"/>
      <c r="QFY172" s="39"/>
      <c r="QFZ172" s="39"/>
      <c r="QGA172" s="39"/>
      <c r="QGB172" s="39"/>
      <c r="QGC172" s="39"/>
      <c r="QGD172" s="39"/>
      <c r="QGE172" s="39"/>
      <c r="QGF172" s="39"/>
      <c r="QGG172" s="39"/>
      <c r="QGH172" s="39"/>
      <c r="QGI172" s="39"/>
      <c r="QGJ172" s="39"/>
      <c r="QGK172" s="39"/>
      <c r="QGL172" s="39"/>
      <c r="QGM172" s="39"/>
      <c r="QGN172" s="39"/>
      <c r="QGO172" s="39"/>
      <c r="QGP172" s="39"/>
      <c r="QGQ172" s="39"/>
      <c r="QGR172" s="39"/>
      <c r="QGS172" s="39"/>
      <c r="QGT172" s="39"/>
      <c r="QGU172" s="39"/>
      <c r="QGV172" s="39"/>
      <c r="QGW172" s="39"/>
      <c r="QGX172" s="39"/>
      <c r="QGY172" s="39"/>
      <c r="QGZ172" s="39"/>
      <c r="QHA172" s="39"/>
      <c r="QHB172" s="39"/>
      <c r="QHC172" s="39"/>
      <c r="QHD172" s="39"/>
      <c r="QHE172" s="39"/>
      <c r="QHF172" s="39"/>
      <c r="QHG172" s="39"/>
      <c r="QHH172" s="39"/>
      <c r="QHI172" s="39"/>
      <c r="QHJ172" s="39"/>
      <c r="QHK172" s="39"/>
      <c r="QHL172" s="39"/>
      <c r="QHM172" s="39"/>
      <c r="QHN172" s="39"/>
      <c r="QHO172" s="39"/>
      <c r="QHP172" s="39"/>
      <c r="QHQ172" s="39"/>
      <c r="QHR172" s="39"/>
      <c r="QHS172" s="39"/>
      <c r="QHT172" s="39"/>
      <c r="QHU172" s="39"/>
      <c r="QHV172" s="39"/>
      <c r="QHW172" s="39"/>
      <c r="QHX172" s="39"/>
      <c r="QHY172" s="39"/>
      <c r="QHZ172" s="39"/>
      <c r="QIA172" s="39"/>
      <c r="QIB172" s="39"/>
      <c r="QIC172" s="39"/>
      <c r="QID172" s="39"/>
      <c r="QIE172" s="39"/>
      <c r="QIF172" s="39"/>
      <c r="QIG172" s="39"/>
      <c r="QIH172" s="39"/>
      <c r="QII172" s="39"/>
      <c r="QIJ172" s="39"/>
      <c r="QIK172" s="39"/>
      <c r="QIL172" s="39"/>
      <c r="QIM172" s="39"/>
      <c r="QIN172" s="39"/>
      <c r="QIO172" s="39"/>
      <c r="QIP172" s="39"/>
      <c r="QIQ172" s="39"/>
      <c r="QIR172" s="39"/>
      <c r="QIS172" s="39"/>
      <c r="QIT172" s="39"/>
      <c r="QIU172" s="39"/>
      <c r="QIV172" s="39"/>
      <c r="QIW172" s="39"/>
      <c r="QIX172" s="39"/>
      <c r="QIY172" s="39"/>
      <c r="QIZ172" s="39"/>
      <c r="QJA172" s="39"/>
      <c r="QJB172" s="39"/>
      <c r="QJC172" s="39"/>
      <c r="QJD172" s="39"/>
      <c r="QJE172" s="39"/>
      <c r="QJF172" s="39"/>
      <c r="QJG172" s="39"/>
      <c r="QJH172" s="39"/>
      <c r="QJI172" s="39"/>
      <c r="QJJ172" s="39"/>
      <c r="QJK172" s="39"/>
      <c r="QJL172" s="39"/>
      <c r="QJM172" s="39"/>
      <c r="QJN172" s="39"/>
      <c r="QJO172" s="39"/>
      <c r="QJP172" s="39"/>
      <c r="QJQ172" s="39"/>
      <c r="QJR172" s="39"/>
      <c r="QJS172" s="39"/>
      <c r="QJT172" s="39"/>
      <c r="QJU172" s="39"/>
      <c r="QJV172" s="39"/>
      <c r="QJW172" s="39"/>
      <c r="QJX172" s="39"/>
      <c r="QJY172" s="39"/>
      <c r="QJZ172" s="39"/>
      <c r="QKA172" s="39"/>
      <c r="QKB172" s="39"/>
      <c r="QKC172" s="39"/>
      <c r="QKD172" s="39"/>
      <c r="QKE172" s="39"/>
      <c r="QKF172" s="39"/>
      <c r="QKG172" s="39"/>
      <c r="QKH172" s="39"/>
      <c r="QKI172" s="39"/>
      <c r="QKJ172" s="39"/>
      <c r="QKK172" s="39"/>
      <c r="QKL172" s="39"/>
      <c r="QKM172" s="39"/>
      <c r="QKN172" s="39"/>
      <c r="QKO172" s="39"/>
      <c r="QKP172" s="39"/>
      <c r="QKQ172" s="39"/>
      <c r="QKR172" s="39"/>
      <c r="QKS172" s="39"/>
      <c r="QKT172" s="39"/>
      <c r="QKU172" s="39"/>
      <c r="QKV172" s="39"/>
      <c r="QKW172" s="39"/>
      <c r="QKX172" s="39"/>
      <c r="QKY172" s="39"/>
      <c r="QKZ172" s="39"/>
      <c r="QLA172" s="39"/>
      <c r="QLB172" s="39"/>
      <c r="QLC172" s="39"/>
      <c r="QLD172" s="39"/>
      <c r="QLE172" s="39"/>
      <c r="QLF172" s="39"/>
      <c r="QLG172" s="39"/>
      <c r="QLH172" s="39"/>
      <c r="QLI172" s="39"/>
      <c r="QLJ172" s="39"/>
      <c r="QLK172" s="39"/>
      <c r="QLL172" s="39"/>
      <c r="QLM172" s="39"/>
      <c r="QLN172" s="39"/>
      <c r="QLO172" s="39"/>
      <c r="QLP172" s="39"/>
      <c r="QLQ172" s="39"/>
      <c r="QLR172" s="39"/>
      <c r="QLS172" s="39"/>
      <c r="QLT172" s="39"/>
      <c r="QLU172" s="39"/>
      <c r="QLV172" s="39"/>
      <c r="QLW172" s="39"/>
      <c r="QLX172" s="39"/>
      <c r="QLY172" s="39"/>
      <c r="QLZ172" s="39"/>
      <c r="QMA172" s="39"/>
      <c r="QMB172" s="39"/>
      <c r="QMC172" s="39"/>
      <c r="QMD172" s="39"/>
      <c r="QME172" s="39"/>
      <c r="QMF172" s="39"/>
      <c r="QMG172" s="39"/>
      <c r="QMH172" s="39"/>
      <c r="QMI172" s="39"/>
      <c r="QMJ172" s="39"/>
      <c r="QMK172" s="39"/>
      <c r="QML172" s="39"/>
      <c r="QMM172" s="39"/>
      <c r="QMN172" s="39"/>
      <c r="QMO172" s="39"/>
      <c r="QMP172" s="39"/>
      <c r="QMQ172" s="39"/>
      <c r="QMR172" s="39"/>
      <c r="QMS172" s="39"/>
      <c r="QMT172" s="39"/>
      <c r="QMU172" s="39"/>
      <c r="QMV172" s="39"/>
      <c r="QMW172" s="39"/>
      <c r="QMX172" s="39"/>
      <c r="QMY172" s="39"/>
      <c r="QMZ172" s="39"/>
      <c r="QNA172" s="39"/>
      <c r="QNB172" s="39"/>
      <c r="QNC172" s="39"/>
      <c r="QND172" s="39"/>
      <c r="QNE172" s="39"/>
      <c r="QNF172" s="39"/>
      <c r="QNG172" s="39"/>
      <c r="QNH172" s="39"/>
      <c r="QNI172" s="39"/>
      <c r="QNJ172" s="39"/>
      <c r="QNK172" s="39"/>
      <c r="QNL172" s="39"/>
      <c r="QNM172" s="39"/>
      <c r="QNN172" s="39"/>
      <c r="QNO172" s="39"/>
      <c r="QNP172" s="39"/>
      <c r="QNQ172" s="39"/>
      <c r="QNR172" s="39"/>
      <c r="QNS172" s="39"/>
      <c r="QNT172" s="39"/>
      <c r="QNU172" s="39"/>
      <c r="QNV172" s="39"/>
      <c r="QNW172" s="39"/>
      <c r="QNX172" s="39"/>
      <c r="QNY172" s="39"/>
      <c r="QNZ172" s="39"/>
      <c r="QOA172" s="39"/>
      <c r="QOB172" s="39"/>
      <c r="QOC172" s="39"/>
      <c r="QOD172" s="39"/>
      <c r="QOE172" s="39"/>
      <c r="QOF172" s="39"/>
      <c r="QOG172" s="39"/>
      <c r="QOH172" s="39"/>
      <c r="QOI172" s="39"/>
      <c r="QOJ172" s="39"/>
      <c r="QOK172" s="39"/>
      <c r="QOL172" s="39"/>
      <c r="QOM172" s="39"/>
      <c r="QON172" s="39"/>
      <c r="QOO172" s="39"/>
      <c r="QOP172" s="39"/>
      <c r="QOQ172" s="39"/>
      <c r="QOR172" s="39"/>
      <c r="QOS172" s="39"/>
      <c r="QOT172" s="39"/>
      <c r="QOU172" s="39"/>
      <c r="QOV172" s="39"/>
      <c r="QOW172" s="39"/>
      <c r="QOX172" s="39"/>
      <c r="QOY172" s="39"/>
      <c r="QOZ172" s="39"/>
      <c r="QPA172" s="39"/>
      <c r="QPB172" s="39"/>
      <c r="QPC172" s="39"/>
      <c r="QPD172" s="39"/>
      <c r="QPE172" s="39"/>
      <c r="QPF172" s="39"/>
      <c r="QPG172" s="39"/>
      <c r="QPH172" s="39"/>
      <c r="QPI172" s="39"/>
      <c r="QPJ172" s="39"/>
      <c r="QPK172" s="39"/>
      <c r="QPL172" s="39"/>
      <c r="QPM172" s="39"/>
      <c r="QPN172" s="39"/>
      <c r="QPO172" s="39"/>
      <c r="QPP172" s="39"/>
      <c r="QPQ172" s="39"/>
      <c r="QPR172" s="39"/>
      <c r="QPS172" s="39"/>
      <c r="QPT172" s="39"/>
      <c r="QPU172" s="39"/>
      <c r="QPV172" s="39"/>
      <c r="QPW172" s="39"/>
      <c r="QPX172" s="39"/>
      <c r="QPY172" s="39"/>
      <c r="QPZ172" s="39"/>
      <c r="QQA172" s="39"/>
      <c r="QQB172" s="39"/>
      <c r="QQC172" s="39"/>
      <c r="QQD172" s="39"/>
      <c r="QQE172" s="39"/>
      <c r="QQF172" s="39"/>
      <c r="QQG172" s="39"/>
      <c r="QQH172" s="39"/>
      <c r="QQI172" s="39"/>
      <c r="QQJ172" s="39"/>
      <c r="QQK172" s="39"/>
      <c r="QQL172" s="39"/>
      <c r="QQM172" s="39"/>
      <c r="QQN172" s="39"/>
      <c r="QQO172" s="39"/>
      <c r="QQP172" s="39"/>
      <c r="QQQ172" s="39"/>
      <c r="QQR172" s="39"/>
      <c r="QQS172" s="39"/>
      <c r="QQT172" s="39"/>
      <c r="QQU172" s="39"/>
      <c r="QQV172" s="39"/>
      <c r="QQW172" s="39"/>
      <c r="QQX172" s="39"/>
      <c r="QQY172" s="39"/>
      <c r="QQZ172" s="39"/>
      <c r="QRA172" s="39"/>
      <c r="QRB172" s="39"/>
      <c r="QRC172" s="39"/>
      <c r="QRD172" s="39"/>
      <c r="QRE172" s="39"/>
      <c r="QRF172" s="39"/>
      <c r="QRG172" s="39"/>
      <c r="QRH172" s="39"/>
      <c r="QRI172" s="39"/>
      <c r="QRJ172" s="39"/>
      <c r="QRK172" s="39"/>
      <c r="QRL172" s="39"/>
      <c r="QRM172" s="39"/>
      <c r="QRN172" s="39"/>
      <c r="QRO172" s="39"/>
      <c r="QRP172" s="39"/>
      <c r="QRQ172" s="39"/>
      <c r="QRR172" s="39"/>
      <c r="QRS172" s="39"/>
      <c r="QRT172" s="39"/>
      <c r="QRU172" s="39"/>
      <c r="QRV172" s="39"/>
      <c r="QRW172" s="39"/>
      <c r="QRX172" s="39"/>
      <c r="QRY172" s="39"/>
      <c r="QRZ172" s="39"/>
      <c r="QSA172" s="39"/>
      <c r="QSB172" s="39"/>
      <c r="QSC172" s="39"/>
      <c r="QSD172" s="39"/>
      <c r="QSE172" s="39"/>
      <c r="QSF172" s="39"/>
      <c r="QSG172" s="39"/>
      <c r="QSH172" s="39"/>
      <c r="QSI172" s="39"/>
      <c r="QSJ172" s="39"/>
      <c r="QSK172" s="39"/>
      <c r="QSL172" s="39"/>
      <c r="QSM172" s="39"/>
      <c r="QSN172" s="39"/>
      <c r="QSO172" s="39"/>
      <c r="QSP172" s="39"/>
      <c r="QSQ172" s="39"/>
      <c r="QSR172" s="39"/>
      <c r="QSS172" s="39"/>
      <c r="QST172" s="39"/>
      <c r="QSU172" s="39"/>
      <c r="QSV172" s="39"/>
      <c r="QSW172" s="39"/>
      <c r="QSX172" s="39"/>
      <c r="QSY172" s="39"/>
      <c r="QSZ172" s="39"/>
      <c r="QTA172" s="39"/>
      <c r="QTB172" s="39"/>
      <c r="QTC172" s="39"/>
      <c r="QTD172" s="39"/>
      <c r="QTE172" s="39"/>
      <c r="QTF172" s="39"/>
      <c r="QTG172" s="39"/>
      <c r="QTH172" s="39"/>
      <c r="QTI172" s="39"/>
      <c r="QTJ172" s="39"/>
      <c r="QTK172" s="39"/>
      <c r="QTL172" s="39"/>
      <c r="QTM172" s="39"/>
      <c r="QTN172" s="39"/>
      <c r="QTO172" s="39"/>
      <c r="QTP172" s="39"/>
      <c r="QTQ172" s="39"/>
      <c r="QTR172" s="39"/>
      <c r="QTS172" s="39"/>
      <c r="QTT172" s="39"/>
      <c r="QTU172" s="39"/>
      <c r="QTV172" s="39"/>
      <c r="QTW172" s="39"/>
      <c r="QTX172" s="39"/>
      <c r="QTY172" s="39"/>
      <c r="QTZ172" s="39"/>
      <c r="QUA172" s="39"/>
      <c r="QUB172" s="39"/>
      <c r="QUC172" s="39"/>
      <c r="QUD172" s="39"/>
      <c r="QUE172" s="39"/>
      <c r="QUF172" s="39"/>
      <c r="QUG172" s="39"/>
      <c r="QUH172" s="39"/>
      <c r="QUI172" s="39"/>
      <c r="QUJ172" s="39"/>
      <c r="QUK172" s="39"/>
      <c r="QUL172" s="39"/>
      <c r="QUM172" s="39"/>
      <c r="QUN172" s="39"/>
      <c r="QUO172" s="39"/>
      <c r="QUP172" s="39"/>
      <c r="QUQ172" s="39"/>
      <c r="QUR172" s="39"/>
      <c r="QUS172" s="39"/>
      <c r="QUT172" s="39"/>
      <c r="QUU172" s="39"/>
      <c r="QUV172" s="39"/>
      <c r="QUW172" s="39"/>
      <c r="QUX172" s="39"/>
      <c r="QUY172" s="39"/>
      <c r="QUZ172" s="39"/>
      <c r="QVA172" s="39"/>
      <c r="QVB172" s="39"/>
      <c r="QVC172" s="39"/>
      <c r="QVD172" s="39"/>
      <c r="QVE172" s="39"/>
      <c r="QVF172" s="39"/>
      <c r="QVG172" s="39"/>
      <c r="QVH172" s="39"/>
      <c r="QVI172" s="39"/>
      <c r="QVJ172" s="39"/>
      <c r="QVK172" s="39"/>
      <c r="QVL172" s="39"/>
      <c r="QVM172" s="39"/>
      <c r="QVN172" s="39"/>
      <c r="QVO172" s="39"/>
      <c r="QVP172" s="39"/>
      <c r="QVQ172" s="39"/>
      <c r="QVR172" s="39"/>
      <c r="QVS172" s="39"/>
      <c r="QVT172" s="39"/>
      <c r="QVU172" s="39"/>
      <c r="QVV172" s="39"/>
      <c r="QVW172" s="39"/>
      <c r="QVX172" s="39"/>
      <c r="QVY172" s="39"/>
      <c r="QVZ172" s="39"/>
      <c r="QWA172" s="39"/>
      <c r="QWB172" s="39"/>
      <c r="QWC172" s="39"/>
      <c r="QWD172" s="39"/>
      <c r="QWE172" s="39"/>
      <c r="QWF172" s="39"/>
      <c r="QWG172" s="39"/>
      <c r="QWH172" s="39"/>
      <c r="QWI172" s="39"/>
      <c r="QWJ172" s="39"/>
      <c r="QWK172" s="39"/>
      <c r="QWL172" s="39"/>
      <c r="QWM172" s="39"/>
      <c r="QWN172" s="39"/>
      <c r="QWO172" s="39"/>
      <c r="QWP172" s="39"/>
      <c r="QWQ172" s="39"/>
      <c r="QWR172" s="39"/>
      <c r="QWS172" s="39"/>
      <c r="QWT172" s="39"/>
      <c r="QWU172" s="39"/>
      <c r="QWV172" s="39"/>
      <c r="QWW172" s="39"/>
      <c r="QWX172" s="39"/>
      <c r="QWY172" s="39"/>
      <c r="QWZ172" s="39"/>
      <c r="QXA172" s="39"/>
      <c r="QXB172" s="39"/>
      <c r="QXC172" s="39"/>
      <c r="QXD172" s="39"/>
      <c r="QXE172" s="39"/>
      <c r="QXF172" s="39"/>
      <c r="QXG172" s="39"/>
      <c r="QXH172" s="39"/>
      <c r="QXI172" s="39"/>
      <c r="QXJ172" s="39"/>
      <c r="QXK172" s="39"/>
      <c r="QXL172" s="39"/>
      <c r="QXM172" s="39"/>
      <c r="QXN172" s="39"/>
      <c r="QXO172" s="39"/>
      <c r="QXP172" s="39"/>
      <c r="QXQ172" s="39"/>
      <c r="QXR172" s="39"/>
      <c r="QXS172" s="39"/>
      <c r="QXT172" s="39"/>
      <c r="QXU172" s="39"/>
      <c r="QXV172" s="39"/>
      <c r="QXW172" s="39"/>
      <c r="QXX172" s="39"/>
      <c r="QXY172" s="39"/>
      <c r="QXZ172" s="39"/>
      <c r="QYA172" s="39"/>
      <c r="QYB172" s="39"/>
      <c r="QYC172" s="39"/>
      <c r="QYD172" s="39"/>
      <c r="QYE172" s="39"/>
      <c r="QYF172" s="39"/>
      <c r="QYG172" s="39"/>
      <c r="QYH172" s="39"/>
      <c r="QYI172" s="39"/>
      <c r="QYJ172" s="39"/>
      <c r="QYK172" s="39"/>
      <c r="QYL172" s="39"/>
      <c r="QYM172" s="39"/>
      <c r="QYN172" s="39"/>
      <c r="QYO172" s="39"/>
      <c r="QYP172" s="39"/>
      <c r="QYQ172" s="39"/>
      <c r="QYR172" s="39"/>
      <c r="QYS172" s="39"/>
      <c r="QYT172" s="39"/>
      <c r="QYU172" s="39"/>
      <c r="QYV172" s="39"/>
      <c r="QYW172" s="39"/>
      <c r="QYX172" s="39"/>
      <c r="QYY172" s="39"/>
      <c r="QYZ172" s="39"/>
      <c r="QZA172" s="39"/>
      <c r="QZB172" s="39"/>
      <c r="QZC172" s="39"/>
      <c r="QZD172" s="39"/>
      <c r="QZE172" s="39"/>
      <c r="QZF172" s="39"/>
      <c r="QZG172" s="39"/>
      <c r="QZH172" s="39"/>
      <c r="QZI172" s="39"/>
      <c r="QZJ172" s="39"/>
      <c r="QZK172" s="39"/>
      <c r="QZL172" s="39"/>
      <c r="QZM172" s="39"/>
      <c r="QZN172" s="39"/>
      <c r="QZO172" s="39"/>
      <c r="QZP172" s="39"/>
      <c r="QZQ172" s="39"/>
      <c r="QZR172" s="39"/>
      <c r="QZS172" s="39"/>
      <c r="QZT172" s="39"/>
      <c r="QZU172" s="39"/>
      <c r="QZV172" s="39"/>
      <c r="QZW172" s="39"/>
      <c r="QZX172" s="39"/>
      <c r="QZY172" s="39"/>
      <c r="QZZ172" s="39"/>
      <c r="RAA172" s="39"/>
      <c r="RAB172" s="39"/>
      <c r="RAC172" s="39"/>
      <c r="RAD172" s="39"/>
      <c r="RAE172" s="39"/>
      <c r="RAF172" s="39"/>
      <c r="RAG172" s="39"/>
      <c r="RAH172" s="39"/>
      <c r="RAI172" s="39"/>
      <c r="RAJ172" s="39"/>
      <c r="RAK172" s="39"/>
      <c r="RAL172" s="39"/>
      <c r="RAM172" s="39"/>
      <c r="RAN172" s="39"/>
      <c r="RAO172" s="39"/>
      <c r="RAP172" s="39"/>
      <c r="RAQ172" s="39"/>
      <c r="RAR172" s="39"/>
      <c r="RAS172" s="39"/>
      <c r="RAT172" s="39"/>
      <c r="RAU172" s="39"/>
      <c r="RAV172" s="39"/>
      <c r="RAW172" s="39"/>
      <c r="RAX172" s="39"/>
      <c r="RAY172" s="39"/>
      <c r="RAZ172" s="39"/>
      <c r="RBA172" s="39"/>
      <c r="RBB172" s="39"/>
      <c r="RBC172" s="39"/>
      <c r="RBD172" s="39"/>
      <c r="RBE172" s="39"/>
      <c r="RBF172" s="39"/>
      <c r="RBG172" s="39"/>
      <c r="RBH172" s="39"/>
      <c r="RBI172" s="39"/>
      <c r="RBJ172" s="39"/>
      <c r="RBK172" s="39"/>
      <c r="RBL172" s="39"/>
      <c r="RBM172" s="39"/>
      <c r="RBN172" s="39"/>
      <c r="RBO172" s="39"/>
      <c r="RBP172" s="39"/>
      <c r="RBQ172" s="39"/>
      <c r="RBR172" s="39"/>
      <c r="RBS172" s="39"/>
      <c r="RBT172" s="39"/>
      <c r="RBU172" s="39"/>
      <c r="RBV172" s="39"/>
      <c r="RBW172" s="39"/>
      <c r="RBX172" s="39"/>
      <c r="RBY172" s="39"/>
      <c r="RBZ172" s="39"/>
      <c r="RCA172" s="39"/>
      <c r="RCB172" s="39"/>
      <c r="RCC172" s="39"/>
      <c r="RCD172" s="39"/>
      <c r="RCE172" s="39"/>
      <c r="RCF172" s="39"/>
      <c r="RCG172" s="39"/>
      <c r="RCH172" s="39"/>
      <c r="RCI172" s="39"/>
      <c r="RCJ172" s="39"/>
      <c r="RCK172" s="39"/>
      <c r="RCL172" s="39"/>
      <c r="RCM172" s="39"/>
      <c r="RCN172" s="39"/>
      <c r="RCO172" s="39"/>
      <c r="RCP172" s="39"/>
      <c r="RCQ172" s="39"/>
      <c r="RCR172" s="39"/>
      <c r="RCS172" s="39"/>
      <c r="RCT172" s="39"/>
      <c r="RCU172" s="39"/>
      <c r="RCV172" s="39"/>
      <c r="RCW172" s="39"/>
      <c r="RCX172" s="39"/>
      <c r="RCY172" s="39"/>
      <c r="RCZ172" s="39"/>
      <c r="RDA172" s="39"/>
      <c r="RDB172" s="39"/>
      <c r="RDC172" s="39"/>
      <c r="RDD172" s="39"/>
      <c r="RDE172" s="39"/>
      <c r="RDF172" s="39"/>
      <c r="RDG172" s="39"/>
      <c r="RDH172" s="39"/>
      <c r="RDI172" s="39"/>
      <c r="RDJ172" s="39"/>
      <c r="RDK172" s="39"/>
      <c r="RDL172" s="39"/>
      <c r="RDM172" s="39"/>
      <c r="RDN172" s="39"/>
      <c r="RDO172" s="39"/>
      <c r="RDP172" s="39"/>
      <c r="RDQ172" s="39"/>
      <c r="RDR172" s="39"/>
      <c r="RDS172" s="39"/>
      <c r="RDT172" s="39"/>
      <c r="RDU172" s="39"/>
      <c r="RDV172" s="39"/>
      <c r="RDW172" s="39"/>
      <c r="RDX172" s="39"/>
      <c r="RDY172" s="39"/>
      <c r="RDZ172" s="39"/>
      <c r="REA172" s="39"/>
      <c r="REB172" s="39"/>
      <c r="REC172" s="39"/>
      <c r="RED172" s="39"/>
      <c r="REE172" s="39"/>
      <c r="REF172" s="39"/>
      <c r="REG172" s="39"/>
      <c r="REH172" s="39"/>
      <c r="REI172" s="39"/>
      <c r="REJ172" s="39"/>
      <c r="REK172" s="39"/>
      <c r="REL172" s="39"/>
      <c r="REM172" s="39"/>
      <c r="REN172" s="39"/>
      <c r="REO172" s="39"/>
      <c r="REP172" s="39"/>
      <c r="REQ172" s="39"/>
      <c r="RER172" s="39"/>
      <c r="RES172" s="39"/>
      <c r="RET172" s="39"/>
      <c r="REU172" s="39"/>
      <c r="REV172" s="39"/>
      <c r="REW172" s="39"/>
      <c r="REX172" s="39"/>
      <c r="REY172" s="39"/>
      <c r="REZ172" s="39"/>
      <c r="RFA172" s="39"/>
      <c r="RFB172" s="39"/>
      <c r="RFC172" s="39"/>
      <c r="RFD172" s="39"/>
      <c r="RFE172" s="39"/>
      <c r="RFF172" s="39"/>
      <c r="RFG172" s="39"/>
      <c r="RFH172" s="39"/>
      <c r="RFI172" s="39"/>
      <c r="RFJ172" s="39"/>
      <c r="RFK172" s="39"/>
      <c r="RFL172" s="39"/>
      <c r="RFM172" s="39"/>
      <c r="RFN172" s="39"/>
      <c r="RFO172" s="39"/>
      <c r="RFP172" s="39"/>
      <c r="RFQ172" s="39"/>
      <c r="RFR172" s="39"/>
      <c r="RFS172" s="39"/>
      <c r="RFT172" s="39"/>
      <c r="RFU172" s="39"/>
      <c r="RFV172" s="39"/>
      <c r="RFW172" s="39"/>
      <c r="RFX172" s="39"/>
      <c r="RFY172" s="39"/>
      <c r="RFZ172" s="39"/>
      <c r="RGA172" s="39"/>
      <c r="RGB172" s="39"/>
      <c r="RGC172" s="39"/>
      <c r="RGD172" s="39"/>
      <c r="RGE172" s="39"/>
      <c r="RGF172" s="39"/>
      <c r="RGG172" s="39"/>
      <c r="RGH172" s="39"/>
      <c r="RGI172" s="39"/>
      <c r="RGJ172" s="39"/>
      <c r="RGK172" s="39"/>
      <c r="RGL172" s="39"/>
      <c r="RGM172" s="39"/>
      <c r="RGN172" s="39"/>
      <c r="RGO172" s="39"/>
      <c r="RGP172" s="39"/>
      <c r="RGQ172" s="39"/>
      <c r="RGR172" s="39"/>
      <c r="RGS172" s="39"/>
      <c r="RGT172" s="39"/>
      <c r="RGU172" s="39"/>
      <c r="RGV172" s="39"/>
      <c r="RGW172" s="39"/>
      <c r="RGX172" s="39"/>
      <c r="RGY172" s="39"/>
      <c r="RGZ172" s="39"/>
      <c r="RHA172" s="39"/>
      <c r="RHB172" s="39"/>
      <c r="RHC172" s="39"/>
      <c r="RHD172" s="39"/>
      <c r="RHE172" s="39"/>
      <c r="RHF172" s="39"/>
      <c r="RHG172" s="39"/>
      <c r="RHH172" s="39"/>
      <c r="RHI172" s="39"/>
      <c r="RHJ172" s="39"/>
      <c r="RHK172" s="39"/>
      <c r="RHL172" s="39"/>
      <c r="RHM172" s="39"/>
      <c r="RHN172" s="39"/>
      <c r="RHO172" s="39"/>
      <c r="RHP172" s="39"/>
      <c r="RHQ172" s="39"/>
      <c r="RHR172" s="39"/>
      <c r="RHS172" s="39"/>
      <c r="RHT172" s="39"/>
      <c r="RHU172" s="39"/>
      <c r="RHV172" s="39"/>
      <c r="RHW172" s="39"/>
      <c r="RHX172" s="39"/>
      <c r="RHY172" s="39"/>
      <c r="RHZ172" s="39"/>
      <c r="RIA172" s="39"/>
      <c r="RIB172" s="39"/>
      <c r="RIC172" s="39"/>
      <c r="RID172" s="39"/>
      <c r="RIE172" s="39"/>
      <c r="RIF172" s="39"/>
      <c r="RIG172" s="39"/>
      <c r="RIH172" s="39"/>
      <c r="RII172" s="39"/>
      <c r="RIJ172" s="39"/>
      <c r="RIK172" s="39"/>
      <c r="RIL172" s="39"/>
      <c r="RIM172" s="39"/>
      <c r="RIN172" s="39"/>
      <c r="RIO172" s="39"/>
      <c r="RIP172" s="39"/>
      <c r="RIQ172" s="39"/>
      <c r="RIR172" s="39"/>
      <c r="RIS172" s="39"/>
      <c r="RIT172" s="39"/>
      <c r="RIU172" s="39"/>
      <c r="RIV172" s="39"/>
      <c r="RIW172" s="39"/>
      <c r="RIX172" s="39"/>
      <c r="RIY172" s="39"/>
      <c r="RIZ172" s="39"/>
      <c r="RJA172" s="39"/>
      <c r="RJB172" s="39"/>
      <c r="RJC172" s="39"/>
      <c r="RJD172" s="39"/>
      <c r="RJE172" s="39"/>
      <c r="RJF172" s="39"/>
      <c r="RJG172" s="39"/>
      <c r="RJH172" s="39"/>
      <c r="RJI172" s="39"/>
      <c r="RJJ172" s="39"/>
      <c r="RJK172" s="39"/>
      <c r="RJL172" s="39"/>
      <c r="RJM172" s="39"/>
      <c r="RJN172" s="39"/>
      <c r="RJO172" s="39"/>
      <c r="RJP172" s="39"/>
      <c r="RJQ172" s="39"/>
      <c r="RJR172" s="39"/>
      <c r="RJS172" s="39"/>
      <c r="RJT172" s="39"/>
      <c r="RJU172" s="39"/>
      <c r="RJV172" s="39"/>
      <c r="RJW172" s="39"/>
      <c r="RJX172" s="39"/>
      <c r="RJY172" s="39"/>
      <c r="RJZ172" s="39"/>
      <c r="RKA172" s="39"/>
      <c r="RKB172" s="39"/>
      <c r="RKC172" s="39"/>
      <c r="RKD172" s="39"/>
      <c r="RKE172" s="39"/>
      <c r="RKF172" s="39"/>
      <c r="RKG172" s="39"/>
      <c r="RKH172" s="39"/>
      <c r="RKI172" s="39"/>
      <c r="RKJ172" s="39"/>
      <c r="RKK172" s="39"/>
      <c r="RKL172" s="39"/>
      <c r="RKM172" s="39"/>
      <c r="RKN172" s="39"/>
      <c r="RKO172" s="39"/>
      <c r="RKP172" s="39"/>
      <c r="RKQ172" s="39"/>
      <c r="RKR172" s="39"/>
      <c r="RKS172" s="39"/>
      <c r="RKT172" s="39"/>
      <c r="RKU172" s="39"/>
      <c r="RKV172" s="39"/>
      <c r="RKW172" s="39"/>
      <c r="RKX172" s="39"/>
      <c r="RKY172" s="39"/>
      <c r="RKZ172" s="39"/>
      <c r="RLA172" s="39"/>
      <c r="RLB172" s="39"/>
      <c r="RLC172" s="39"/>
      <c r="RLD172" s="39"/>
      <c r="RLE172" s="39"/>
      <c r="RLF172" s="39"/>
      <c r="RLG172" s="39"/>
      <c r="RLH172" s="39"/>
      <c r="RLI172" s="39"/>
      <c r="RLJ172" s="39"/>
      <c r="RLK172" s="39"/>
      <c r="RLL172" s="39"/>
      <c r="RLM172" s="39"/>
      <c r="RLN172" s="39"/>
      <c r="RLO172" s="39"/>
      <c r="RLP172" s="39"/>
      <c r="RLQ172" s="39"/>
      <c r="RLR172" s="39"/>
      <c r="RLS172" s="39"/>
      <c r="RLT172" s="39"/>
      <c r="RLU172" s="39"/>
      <c r="RLV172" s="39"/>
      <c r="RLW172" s="39"/>
      <c r="RLX172" s="39"/>
      <c r="RLY172" s="39"/>
      <c r="RLZ172" s="39"/>
      <c r="RMA172" s="39"/>
      <c r="RMB172" s="39"/>
      <c r="RMC172" s="39"/>
      <c r="RMD172" s="39"/>
      <c r="RME172" s="39"/>
      <c r="RMF172" s="39"/>
      <c r="RMG172" s="39"/>
      <c r="RMH172" s="39"/>
      <c r="RMI172" s="39"/>
      <c r="RMJ172" s="39"/>
      <c r="RMK172" s="39"/>
      <c r="RML172" s="39"/>
      <c r="RMM172" s="39"/>
      <c r="RMN172" s="39"/>
      <c r="RMO172" s="39"/>
      <c r="RMP172" s="39"/>
      <c r="RMQ172" s="39"/>
      <c r="RMR172" s="39"/>
      <c r="RMS172" s="39"/>
      <c r="RMT172" s="39"/>
      <c r="RMU172" s="39"/>
      <c r="RMV172" s="39"/>
      <c r="RMW172" s="39"/>
      <c r="RMX172" s="39"/>
      <c r="RMY172" s="39"/>
      <c r="RMZ172" s="39"/>
      <c r="RNA172" s="39"/>
      <c r="RNB172" s="39"/>
      <c r="RNC172" s="39"/>
      <c r="RND172" s="39"/>
      <c r="RNE172" s="39"/>
      <c r="RNF172" s="39"/>
      <c r="RNG172" s="39"/>
      <c r="RNH172" s="39"/>
      <c r="RNI172" s="39"/>
      <c r="RNJ172" s="39"/>
      <c r="RNK172" s="39"/>
      <c r="RNL172" s="39"/>
      <c r="RNM172" s="39"/>
      <c r="RNN172" s="39"/>
      <c r="RNO172" s="39"/>
      <c r="RNP172" s="39"/>
      <c r="RNQ172" s="39"/>
      <c r="RNR172" s="39"/>
      <c r="RNS172" s="39"/>
      <c r="RNT172" s="39"/>
      <c r="RNU172" s="39"/>
      <c r="RNV172" s="39"/>
      <c r="RNW172" s="39"/>
      <c r="RNX172" s="39"/>
      <c r="RNY172" s="39"/>
      <c r="RNZ172" s="39"/>
      <c r="ROA172" s="39"/>
      <c r="ROB172" s="39"/>
      <c r="ROC172" s="39"/>
      <c r="ROD172" s="39"/>
      <c r="ROE172" s="39"/>
      <c r="ROF172" s="39"/>
      <c r="ROG172" s="39"/>
      <c r="ROH172" s="39"/>
      <c r="ROI172" s="39"/>
      <c r="ROJ172" s="39"/>
      <c r="ROK172" s="39"/>
      <c r="ROL172" s="39"/>
      <c r="ROM172" s="39"/>
      <c r="RON172" s="39"/>
      <c r="ROO172" s="39"/>
      <c r="ROP172" s="39"/>
      <c r="ROQ172" s="39"/>
      <c r="ROR172" s="39"/>
      <c r="ROS172" s="39"/>
      <c r="ROT172" s="39"/>
      <c r="ROU172" s="39"/>
      <c r="ROV172" s="39"/>
      <c r="ROW172" s="39"/>
      <c r="ROX172" s="39"/>
      <c r="ROY172" s="39"/>
      <c r="ROZ172" s="39"/>
      <c r="RPA172" s="39"/>
      <c r="RPB172" s="39"/>
      <c r="RPC172" s="39"/>
      <c r="RPD172" s="39"/>
      <c r="RPE172" s="39"/>
      <c r="RPF172" s="39"/>
      <c r="RPG172" s="39"/>
      <c r="RPH172" s="39"/>
      <c r="RPI172" s="39"/>
      <c r="RPJ172" s="39"/>
      <c r="RPK172" s="39"/>
      <c r="RPL172" s="39"/>
      <c r="RPM172" s="39"/>
      <c r="RPN172" s="39"/>
      <c r="RPO172" s="39"/>
      <c r="RPP172" s="39"/>
      <c r="RPQ172" s="39"/>
      <c r="RPR172" s="39"/>
      <c r="RPS172" s="39"/>
      <c r="RPT172" s="39"/>
      <c r="RPU172" s="39"/>
      <c r="RPV172" s="39"/>
      <c r="RPW172" s="39"/>
      <c r="RPX172" s="39"/>
      <c r="RPY172" s="39"/>
      <c r="RPZ172" s="39"/>
      <c r="RQA172" s="39"/>
      <c r="RQB172" s="39"/>
      <c r="RQC172" s="39"/>
      <c r="RQD172" s="39"/>
      <c r="RQE172" s="39"/>
      <c r="RQF172" s="39"/>
      <c r="RQG172" s="39"/>
      <c r="RQH172" s="39"/>
      <c r="RQI172" s="39"/>
      <c r="RQJ172" s="39"/>
      <c r="RQK172" s="39"/>
      <c r="RQL172" s="39"/>
      <c r="RQM172" s="39"/>
      <c r="RQN172" s="39"/>
      <c r="RQO172" s="39"/>
      <c r="RQP172" s="39"/>
      <c r="RQQ172" s="39"/>
      <c r="RQR172" s="39"/>
      <c r="RQS172" s="39"/>
      <c r="RQT172" s="39"/>
      <c r="RQU172" s="39"/>
      <c r="RQV172" s="39"/>
      <c r="RQW172" s="39"/>
      <c r="RQX172" s="39"/>
      <c r="RQY172" s="39"/>
      <c r="RQZ172" s="39"/>
      <c r="RRA172" s="39"/>
      <c r="RRB172" s="39"/>
      <c r="RRC172" s="39"/>
      <c r="RRD172" s="39"/>
      <c r="RRE172" s="39"/>
      <c r="RRF172" s="39"/>
      <c r="RRG172" s="39"/>
      <c r="RRH172" s="39"/>
      <c r="RRI172" s="39"/>
      <c r="RRJ172" s="39"/>
      <c r="RRK172" s="39"/>
      <c r="RRL172" s="39"/>
      <c r="RRM172" s="39"/>
      <c r="RRN172" s="39"/>
      <c r="RRO172" s="39"/>
      <c r="RRP172" s="39"/>
      <c r="RRQ172" s="39"/>
      <c r="RRR172" s="39"/>
      <c r="RRS172" s="39"/>
      <c r="RRT172" s="39"/>
      <c r="RRU172" s="39"/>
      <c r="RRV172" s="39"/>
      <c r="RRW172" s="39"/>
      <c r="RRX172" s="39"/>
      <c r="RRY172" s="39"/>
      <c r="RRZ172" s="39"/>
      <c r="RSA172" s="39"/>
      <c r="RSB172" s="39"/>
      <c r="RSC172" s="39"/>
      <c r="RSD172" s="39"/>
      <c r="RSE172" s="39"/>
      <c r="RSF172" s="39"/>
      <c r="RSG172" s="39"/>
      <c r="RSH172" s="39"/>
      <c r="RSI172" s="39"/>
      <c r="RSJ172" s="39"/>
      <c r="RSK172" s="39"/>
      <c r="RSL172" s="39"/>
      <c r="RSM172" s="39"/>
      <c r="RSN172" s="39"/>
      <c r="RSO172" s="39"/>
      <c r="RSP172" s="39"/>
      <c r="RSQ172" s="39"/>
      <c r="RSR172" s="39"/>
      <c r="RSS172" s="39"/>
      <c r="RST172" s="39"/>
      <c r="RSU172" s="39"/>
      <c r="RSV172" s="39"/>
      <c r="RSW172" s="39"/>
      <c r="RSX172" s="39"/>
      <c r="RSY172" s="39"/>
      <c r="RSZ172" s="39"/>
      <c r="RTA172" s="39"/>
      <c r="RTB172" s="39"/>
      <c r="RTC172" s="39"/>
      <c r="RTD172" s="39"/>
      <c r="RTE172" s="39"/>
      <c r="RTF172" s="39"/>
      <c r="RTG172" s="39"/>
      <c r="RTH172" s="39"/>
      <c r="RTI172" s="39"/>
      <c r="RTJ172" s="39"/>
      <c r="RTK172" s="39"/>
      <c r="RTL172" s="39"/>
      <c r="RTM172" s="39"/>
      <c r="RTN172" s="39"/>
      <c r="RTO172" s="39"/>
      <c r="RTP172" s="39"/>
      <c r="RTQ172" s="39"/>
      <c r="RTR172" s="39"/>
      <c r="RTS172" s="39"/>
      <c r="RTT172" s="39"/>
      <c r="RTU172" s="39"/>
      <c r="RTV172" s="39"/>
      <c r="RTW172" s="39"/>
      <c r="RTX172" s="39"/>
      <c r="RTY172" s="39"/>
      <c r="RTZ172" s="39"/>
      <c r="RUA172" s="39"/>
      <c r="RUB172" s="39"/>
      <c r="RUC172" s="39"/>
      <c r="RUD172" s="39"/>
      <c r="RUE172" s="39"/>
      <c r="RUF172" s="39"/>
      <c r="RUG172" s="39"/>
      <c r="RUH172" s="39"/>
      <c r="RUI172" s="39"/>
      <c r="RUJ172" s="39"/>
      <c r="RUK172" s="39"/>
      <c r="RUL172" s="39"/>
      <c r="RUM172" s="39"/>
      <c r="RUN172" s="39"/>
      <c r="RUO172" s="39"/>
      <c r="RUP172" s="39"/>
      <c r="RUQ172" s="39"/>
      <c r="RUR172" s="39"/>
      <c r="RUS172" s="39"/>
      <c r="RUT172" s="39"/>
      <c r="RUU172" s="39"/>
      <c r="RUV172" s="39"/>
      <c r="RUW172" s="39"/>
      <c r="RUX172" s="39"/>
      <c r="RUY172" s="39"/>
      <c r="RUZ172" s="39"/>
      <c r="RVA172" s="39"/>
      <c r="RVB172" s="39"/>
      <c r="RVC172" s="39"/>
      <c r="RVD172" s="39"/>
      <c r="RVE172" s="39"/>
      <c r="RVF172" s="39"/>
      <c r="RVG172" s="39"/>
      <c r="RVH172" s="39"/>
      <c r="RVI172" s="39"/>
      <c r="RVJ172" s="39"/>
      <c r="RVK172" s="39"/>
      <c r="RVL172" s="39"/>
      <c r="RVM172" s="39"/>
      <c r="RVN172" s="39"/>
      <c r="RVO172" s="39"/>
      <c r="RVP172" s="39"/>
      <c r="RVQ172" s="39"/>
      <c r="RVR172" s="39"/>
      <c r="RVS172" s="39"/>
      <c r="RVT172" s="39"/>
      <c r="RVU172" s="39"/>
      <c r="RVV172" s="39"/>
      <c r="RVW172" s="39"/>
      <c r="RVX172" s="39"/>
      <c r="RVY172" s="39"/>
      <c r="RVZ172" s="39"/>
      <c r="RWA172" s="39"/>
      <c r="RWB172" s="39"/>
      <c r="RWC172" s="39"/>
      <c r="RWD172" s="39"/>
      <c r="RWE172" s="39"/>
      <c r="RWF172" s="39"/>
      <c r="RWG172" s="39"/>
      <c r="RWH172" s="39"/>
      <c r="RWI172" s="39"/>
      <c r="RWJ172" s="39"/>
      <c r="RWK172" s="39"/>
      <c r="RWL172" s="39"/>
      <c r="RWM172" s="39"/>
      <c r="RWN172" s="39"/>
      <c r="RWO172" s="39"/>
      <c r="RWP172" s="39"/>
      <c r="RWQ172" s="39"/>
      <c r="RWR172" s="39"/>
      <c r="RWS172" s="39"/>
      <c r="RWT172" s="39"/>
      <c r="RWU172" s="39"/>
      <c r="RWV172" s="39"/>
      <c r="RWW172" s="39"/>
      <c r="RWX172" s="39"/>
      <c r="RWY172" s="39"/>
      <c r="RWZ172" s="39"/>
      <c r="RXA172" s="39"/>
      <c r="RXB172" s="39"/>
      <c r="RXC172" s="39"/>
      <c r="RXD172" s="39"/>
      <c r="RXE172" s="39"/>
      <c r="RXF172" s="39"/>
      <c r="RXG172" s="39"/>
      <c r="RXH172" s="39"/>
      <c r="RXI172" s="39"/>
      <c r="RXJ172" s="39"/>
      <c r="RXK172" s="39"/>
      <c r="RXL172" s="39"/>
      <c r="RXM172" s="39"/>
      <c r="RXN172" s="39"/>
      <c r="RXO172" s="39"/>
      <c r="RXP172" s="39"/>
      <c r="RXQ172" s="39"/>
      <c r="RXR172" s="39"/>
      <c r="RXS172" s="39"/>
      <c r="RXT172" s="39"/>
      <c r="RXU172" s="39"/>
      <c r="RXV172" s="39"/>
      <c r="RXW172" s="39"/>
      <c r="RXX172" s="39"/>
      <c r="RXY172" s="39"/>
      <c r="RXZ172" s="39"/>
      <c r="RYA172" s="39"/>
      <c r="RYB172" s="39"/>
      <c r="RYC172" s="39"/>
      <c r="RYD172" s="39"/>
      <c r="RYE172" s="39"/>
      <c r="RYF172" s="39"/>
      <c r="RYG172" s="39"/>
      <c r="RYH172" s="39"/>
      <c r="RYI172" s="39"/>
      <c r="RYJ172" s="39"/>
      <c r="RYK172" s="39"/>
      <c r="RYL172" s="39"/>
      <c r="RYM172" s="39"/>
      <c r="RYN172" s="39"/>
      <c r="RYO172" s="39"/>
      <c r="RYP172" s="39"/>
      <c r="RYQ172" s="39"/>
      <c r="RYR172" s="39"/>
      <c r="RYS172" s="39"/>
      <c r="RYT172" s="39"/>
      <c r="RYU172" s="39"/>
      <c r="RYV172" s="39"/>
      <c r="RYW172" s="39"/>
      <c r="RYX172" s="39"/>
      <c r="RYY172" s="39"/>
      <c r="RYZ172" s="39"/>
      <c r="RZA172" s="39"/>
      <c r="RZB172" s="39"/>
      <c r="RZC172" s="39"/>
      <c r="RZD172" s="39"/>
      <c r="RZE172" s="39"/>
      <c r="RZF172" s="39"/>
      <c r="RZG172" s="39"/>
      <c r="RZH172" s="39"/>
      <c r="RZI172" s="39"/>
      <c r="RZJ172" s="39"/>
      <c r="RZK172" s="39"/>
      <c r="RZL172" s="39"/>
      <c r="RZM172" s="39"/>
      <c r="RZN172" s="39"/>
      <c r="RZO172" s="39"/>
      <c r="RZP172" s="39"/>
      <c r="RZQ172" s="39"/>
      <c r="RZR172" s="39"/>
      <c r="RZS172" s="39"/>
      <c r="RZT172" s="39"/>
      <c r="RZU172" s="39"/>
      <c r="RZV172" s="39"/>
      <c r="RZW172" s="39"/>
      <c r="RZX172" s="39"/>
      <c r="RZY172" s="39"/>
      <c r="RZZ172" s="39"/>
      <c r="SAA172" s="39"/>
      <c r="SAB172" s="39"/>
      <c r="SAC172" s="39"/>
      <c r="SAD172" s="39"/>
      <c r="SAE172" s="39"/>
      <c r="SAF172" s="39"/>
      <c r="SAG172" s="39"/>
      <c r="SAH172" s="39"/>
      <c r="SAI172" s="39"/>
      <c r="SAJ172" s="39"/>
      <c r="SAK172" s="39"/>
      <c r="SAL172" s="39"/>
      <c r="SAM172" s="39"/>
      <c r="SAN172" s="39"/>
      <c r="SAO172" s="39"/>
      <c r="SAP172" s="39"/>
      <c r="SAQ172" s="39"/>
      <c r="SAR172" s="39"/>
      <c r="SAS172" s="39"/>
      <c r="SAT172" s="39"/>
      <c r="SAU172" s="39"/>
      <c r="SAV172" s="39"/>
      <c r="SAW172" s="39"/>
      <c r="SAX172" s="39"/>
      <c r="SAY172" s="39"/>
      <c r="SAZ172" s="39"/>
      <c r="SBA172" s="39"/>
      <c r="SBB172" s="39"/>
      <c r="SBC172" s="39"/>
      <c r="SBD172" s="39"/>
      <c r="SBE172" s="39"/>
      <c r="SBF172" s="39"/>
      <c r="SBG172" s="39"/>
      <c r="SBH172" s="39"/>
      <c r="SBI172" s="39"/>
      <c r="SBJ172" s="39"/>
      <c r="SBK172" s="39"/>
      <c r="SBL172" s="39"/>
      <c r="SBM172" s="39"/>
      <c r="SBN172" s="39"/>
      <c r="SBO172" s="39"/>
      <c r="SBP172" s="39"/>
      <c r="SBQ172" s="39"/>
      <c r="SBR172" s="39"/>
      <c r="SBS172" s="39"/>
      <c r="SBT172" s="39"/>
      <c r="SBU172" s="39"/>
      <c r="SBV172" s="39"/>
      <c r="SBW172" s="39"/>
      <c r="SBX172" s="39"/>
      <c r="SBY172" s="39"/>
      <c r="SBZ172" s="39"/>
      <c r="SCA172" s="39"/>
      <c r="SCB172" s="39"/>
      <c r="SCC172" s="39"/>
      <c r="SCD172" s="39"/>
      <c r="SCE172" s="39"/>
      <c r="SCF172" s="39"/>
      <c r="SCG172" s="39"/>
      <c r="SCH172" s="39"/>
      <c r="SCI172" s="39"/>
      <c r="SCJ172" s="39"/>
      <c r="SCK172" s="39"/>
      <c r="SCL172" s="39"/>
      <c r="SCM172" s="39"/>
      <c r="SCN172" s="39"/>
      <c r="SCO172" s="39"/>
      <c r="SCP172" s="39"/>
      <c r="SCQ172" s="39"/>
      <c r="SCR172" s="39"/>
      <c r="SCS172" s="39"/>
      <c r="SCT172" s="39"/>
      <c r="SCU172" s="39"/>
      <c r="SCV172" s="39"/>
      <c r="SCW172" s="39"/>
      <c r="SCX172" s="39"/>
      <c r="SCY172" s="39"/>
      <c r="SCZ172" s="39"/>
      <c r="SDA172" s="39"/>
      <c r="SDB172" s="39"/>
      <c r="SDC172" s="39"/>
      <c r="SDD172" s="39"/>
      <c r="SDE172" s="39"/>
      <c r="SDF172" s="39"/>
      <c r="SDG172" s="39"/>
      <c r="SDH172" s="39"/>
      <c r="SDI172" s="39"/>
      <c r="SDJ172" s="39"/>
      <c r="SDK172" s="39"/>
      <c r="SDL172" s="39"/>
      <c r="SDM172" s="39"/>
      <c r="SDN172" s="39"/>
      <c r="SDO172" s="39"/>
      <c r="SDP172" s="39"/>
      <c r="SDQ172" s="39"/>
      <c r="SDR172" s="39"/>
      <c r="SDS172" s="39"/>
      <c r="SDT172" s="39"/>
      <c r="SDU172" s="39"/>
      <c r="SDV172" s="39"/>
      <c r="SDW172" s="39"/>
      <c r="SDX172" s="39"/>
      <c r="SDY172" s="39"/>
      <c r="SDZ172" s="39"/>
      <c r="SEA172" s="39"/>
      <c r="SEB172" s="39"/>
      <c r="SEC172" s="39"/>
      <c r="SED172" s="39"/>
      <c r="SEE172" s="39"/>
      <c r="SEF172" s="39"/>
      <c r="SEG172" s="39"/>
      <c r="SEH172" s="39"/>
      <c r="SEI172" s="39"/>
      <c r="SEJ172" s="39"/>
      <c r="SEK172" s="39"/>
      <c r="SEL172" s="39"/>
      <c r="SEM172" s="39"/>
      <c r="SEN172" s="39"/>
      <c r="SEO172" s="39"/>
      <c r="SEP172" s="39"/>
      <c r="SEQ172" s="39"/>
      <c r="SER172" s="39"/>
      <c r="SES172" s="39"/>
      <c r="SET172" s="39"/>
      <c r="SEU172" s="39"/>
      <c r="SEV172" s="39"/>
      <c r="SEW172" s="39"/>
      <c r="SEX172" s="39"/>
      <c r="SEY172" s="39"/>
      <c r="SEZ172" s="39"/>
      <c r="SFA172" s="39"/>
      <c r="SFB172" s="39"/>
      <c r="SFC172" s="39"/>
      <c r="SFD172" s="39"/>
      <c r="SFE172" s="39"/>
      <c r="SFF172" s="39"/>
      <c r="SFG172" s="39"/>
      <c r="SFH172" s="39"/>
      <c r="SFI172" s="39"/>
      <c r="SFJ172" s="39"/>
      <c r="SFK172" s="39"/>
      <c r="SFL172" s="39"/>
      <c r="SFM172" s="39"/>
      <c r="SFN172" s="39"/>
      <c r="SFO172" s="39"/>
      <c r="SFP172" s="39"/>
      <c r="SFQ172" s="39"/>
      <c r="SFR172" s="39"/>
      <c r="SFS172" s="39"/>
      <c r="SFT172" s="39"/>
      <c r="SFU172" s="39"/>
      <c r="SFV172" s="39"/>
      <c r="SFW172" s="39"/>
      <c r="SFX172" s="39"/>
      <c r="SFY172" s="39"/>
      <c r="SFZ172" s="39"/>
      <c r="SGA172" s="39"/>
      <c r="SGB172" s="39"/>
      <c r="SGC172" s="39"/>
      <c r="SGD172" s="39"/>
      <c r="SGE172" s="39"/>
      <c r="SGF172" s="39"/>
      <c r="SGG172" s="39"/>
      <c r="SGH172" s="39"/>
      <c r="SGI172" s="39"/>
      <c r="SGJ172" s="39"/>
      <c r="SGK172" s="39"/>
      <c r="SGL172" s="39"/>
      <c r="SGM172" s="39"/>
      <c r="SGN172" s="39"/>
      <c r="SGO172" s="39"/>
      <c r="SGP172" s="39"/>
      <c r="SGQ172" s="39"/>
      <c r="SGR172" s="39"/>
      <c r="SGS172" s="39"/>
      <c r="SGT172" s="39"/>
      <c r="SGU172" s="39"/>
      <c r="SGV172" s="39"/>
      <c r="SGW172" s="39"/>
      <c r="SGX172" s="39"/>
      <c r="SGY172" s="39"/>
      <c r="SGZ172" s="39"/>
      <c r="SHA172" s="39"/>
      <c r="SHB172" s="39"/>
      <c r="SHC172" s="39"/>
      <c r="SHD172" s="39"/>
      <c r="SHE172" s="39"/>
      <c r="SHF172" s="39"/>
      <c r="SHG172" s="39"/>
      <c r="SHH172" s="39"/>
      <c r="SHI172" s="39"/>
      <c r="SHJ172" s="39"/>
      <c r="SHK172" s="39"/>
      <c r="SHL172" s="39"/>
      <c r="SHM172" s="39"/>
      <c r="SHN172" s="39"/>
      <c r="SHO172" s="39"/>
      <c r="SHP172" s="39"/>
      <c r="SHQ172" s="39"/>
      <c r="SHR172" s="39"/>
      <c r="SHS172" s="39"/>
      <c r="SHT172" s="39"/>
      <c r="SHU172" s="39"/>
      <c r="SHV172" s="39"/>
      <c r="SHW172" s="39"/>
      <c r="SHX172" s="39"/>
      <c r="SHY172" s="39"/>
      <c r="SHZ172" s="39"/>
      <c r="SIA172" s="39"/>
      <c r="SIB172" s="39"/>
      <c r="SIC172" s="39"/>
      <c r="SID172" s="39"/>
      <c r="SIE172" s="39"/>
      <c r="SIF172" s="39"/>
      <c r="SIG172" s="39"/>
      <c r="SIH172" s="39"/>
      <c r="SII172" s="39"/>
      <c r="SIJ172" s="39"/>
      <c r="SIK172" s="39"/>
      <c r="SIL172" s="39"/>
      <c r="SIM172" s="39"/>
      <c r="SIN172" s="39"/>
      <c r="SIO172" s="39"/>
      <c r="SIP172" s="39"/>
      <c r="SIQ172" s="39"/>
      <c r="SIR172" s="39"/>
      <c r="SIS172" s="39"/>
      <c r="SIT172" s="39"/>
      <c r="SIU172" s="39"/>
      <c r="SIV172" s="39"/>
      <c r="SIW172" s="39"/>
      <c r="SIX172" s="39"/>
      <c r="SIY172" s="39"/>
      <c r="SIZ172" s="39"/>
      <c r="SJA172" s="39"/>
      <c r="SJB172" s="39"/>
      <c r="SJC172" s="39"/>
      <c r="SJD172" s="39"/>
      <c r="SJE172" s="39"/>
      <c r="SJF172" s="39"/>
      <c r="SJG172" s="39"/>
      <c r="SJH172" s="39"/>
      <c r="SJI172" s="39"/>
      <c r="SJJ172" s="39"/>
      <c r="SJK172" s="39"/>
      <c r="SJL172" s="39"/>
      <c r="SJM172" s="39"/>
      <c r="SJN172" s="39"/>
      <c r="SJO172" s="39"/>
      <c r="SJP172" s="39"/>
      <c r="SJQ172" s="39"/>
      <c r="SJR172" s="39"/>
      <c r="SJS172" s="39"/>
      <c r="SJT172" s="39"/>
      <c r="SJU172" s="39"/>
      <c r="SJV172" s="39"/>
      <c r="SJW172" s="39"/>
      <c r="SJX172" s="39"/>
      <c r="SJY172" s="39"/>
      <c r="SJZ172" s="39"/>
      <c r="SKA172" s="39"/>
      <c r="SKB172" s="39"/>
      <c r="SKC172" s="39"/>
      <c r="SKD172" s="39"/>
      <c r="SKE172" s="39"/>
      <c r="SKF172" s="39"/>
      <c r="SKG172" s="39"/>
      <c r="SKH172" s="39"/>
      <c r="SKI172" s="39"/>
      <c r="SKJ172" s="39"/>
      <c r="SKK172" s="39"/>
      <c r="SKL172" s="39"/>
      <c r="SKM172" s="39"/>
      <c r="SKN172" s="39"/>
      <c r="SKO172" s="39"/>
      <c r="SKP172" s="39"/>
      <c r="SKQ172" s="39"/>
      <c r="SKR172" s="39"/>
      <c r="SKS172" s="39"/>
      <c r="SKT172" s="39"/>
      <c r="SKU172" s="39"/>
      <c r="SKV172" s="39"/>
      <c r="SKW172" s="39"/>
      <c r="SKX172" s="39"/>
      <c r="SKY172" s="39"/>
      <c r="SKZ172" s="39"/>
      <c r="SLA172" s="39"/>
      <c r="SLB172" s="39"/>
      <c r="SLC172" s="39"/>
      <c r="SLD172" s="39"/>
      <c r="SLE172" s="39"/>
      <c r="SLF172" s="39"/>
      <c r="SLG172" s="39"/>
      <c r="SLH172" s="39"/>
      <c r="SLI172" s="39"/>
      <c r="SLJ172" s="39"/>
      <c r="SLK172" s="39"/>
      <c r="SLL172" s="39"/>
      <c r="SLM172" s="39"/>
      <c r="SLN172" s="39"/>
      <c r="SLO172" s="39"/>
      <c r="SLP172" s="39"/>
      <c r="SLQ172" s="39"/>
      <c r="SLR172" s="39"/>
      <c r="SLS172" s="39"/>
      <c r="SLT172" s="39"/>
      <c r="SLU172" s="39"/>
      <c r="SLV172" s="39"/>
      <c r="SLW172" s="39"/>
      <c r="SLX172" s="39"/>
      <c r="SLY172" s="39"/>
      <c r="SLZ172" s="39"/>
      <c r="SMA172" s="39"/>
      <c r="SMB172" s="39"/>
      <c r="SMC172" s="39"/>
      <c r="SMD172" s="39"/>
      <c r="SME172" s="39"/>
      <c r="SMF172" s="39"/>
      <c r="SMG172" s="39"/>
      <c r="SMH172" s="39"/>
      <c r="SMI172" s="39"/>
      <c r="SMJ172" s="39"/>
      <c r="SMK172" s="39"/>
      <c r="SML172" s="39"/>
      <c r="SMM172" s="39"/>
      <c r="SMN172" s="39"/>
      <c r="SMO172" s="39"/>
      <c r="SMP172" s="39"/>
      <c r="SMQ172" s="39"/>
      <c r="SMR172" s="39"/>
      <c r="SMS172" s="39"/>
      <c r="SMT172" s="39"/>
      <c r="SMU172" s="39"/>
      <c r="SMV172" s="39"/>
      <c r="SMW172" s="39"/>
      <c r="SMX172" s="39"/>
      <c r="SMY172" s="39"/>
      <c r="SMZ172" s="39"/>
      <c r="SNA172" s="39"/>
      <c r="SNB172" s="39"/>
      <c r="SNC172" s="39"/>
      <c r="SND172" s="39"/>
      <c r="SNE172" s="39"/>
      <c r="SNF172" s="39"/>
      <c r="SNG172" s="39"/>
      <c r="SNH172" s="39"/>
      <c r="SNI172" s="39"/>
      <c r="SNJ172" s="39"/>
      <c r="SNK172" s="39"/>
      <c r="SNL172" s="39"/>
      <c r="SNM172" s="39"/>
      <c r="SNN172" s="39"/>
      <c r="SNO172" s="39"/>
      <c r="SNP172" s="39"/>
      <c r="SNQ172" s="39"/>
      <c r="SNR172" s="39"/>
      <c r="SNS172" s="39"/>
      <c r="SNT172" s="39"/>
      <c r="SNU172" s="39"/>
      <c r="SNV172" s="39"/>
      <c r="SNW172" s="39"/>
      <c r="SNX172" s="39"/>
      <c r="SNY172" s="39"/>
      <c r="SNZ172" s="39"/>
      <c r="SOA172" s="39"/>
      <c r="SOB172" s="39"/>
      <c r="SOC172" s="39"/>
      <c r="SOD172" s="39"/>
      <c r="SOE172" s="39"/>
      <c r="SOF172" s="39"/>
      <c r="SOG172" s="39"/>
      <c r="SOH172" s="39"/>
      <c r="SOI172" s="39"/>
      <c r="SOJ172" s="39"/>
      <c r="SOK172" s="39"/>
      <c r="SOL172" s="39"/>
      <c r="SOM172" s="39"/>
      <c r="SON172" s="39"/>
      <c r="SOO172" s="39"/>
      <c r="SOP172" s="39"/>
      <c r="SOQ172" s="39"/>
      <c r="SOR172" s="39"/>
      <c r="SOS172" s="39"/>
      <c r="SOT172" s="39"/>
      <c r="SOU172" s="39"/>
      <c r="SOV172" s="39"/>
      <c r="SOW172" s="39"/>
      <c r="SOX172" s="39"/>
      <c r="SOY172" s="39"/>
      <c r="SOZ172" s="39"/>
      <c r="SPA172" s="39"/>
      <c r="SPB172" s="39"/>
      <c r="SPC172" s="39"/>
      <c r="SPD172" s="39"/>
      <c r="SPE172" s="39"/>
      <c r="SPF172" s="39"/>
      <c r="SPG172" s="39"/>
      <c r="SPH172" s="39"/>
      <c r="SPI172" s="39"/>
      <c r="SPJ172" s="39"/>
      <c r="SPK172" s="39"/>
      <c r="SPL172" s="39"/>
      <c r="SPM172" s="39"/>
      <c r="SPN172" s="39"/>
      <c r="SPO172" s="39"/>
      <c r="SPP172" s="39"/>
      <c r="SPQ172" s="39"/>
      <c r="SPR172" s="39"/>
      <c r="SPS172" s="39"/>
      <c r="SPT172" s="39"/>
      <c r="SPU172" s="39"/>
      <c r="SPV172" s="39"/>
      <c r="SPW172" s="39"/>
      <c r="SPX172" s="39"/>
      <c r="SPY172" s="39"/>
      <c r="SPZ172" s="39"/>
      <c r="SQA172" s="39"/>
      <c r="SQB172" s="39"/>
      <c r="SQC172" s="39"/>
      <c r="SQD172" s="39"/>
      <c r="SQE172" s="39"/>
      <c r="SQF172" s="39"/>
      <c r="SQG172" s="39"/>
      <c r="SQH172" s="39"/>
      <c r="SQI172" s="39"/>
      <c r="SQJ172" s="39"/>
      <c r="SQK172" s="39"/>
      <c r="SQL172" s="39"/>
      <c r="SQM172" s="39"/>
      <c r="SQN172" s="39"/>
      <c r="SQO172" s="39"/>
      <c r="SQP172" s="39"/>
      <c r="SQQ172" s="39"/>
      <c r="SQR172" s="39"/>
      <c r="SQS172" s="39"/>
      <c r="SQT172" s="39"/>
      <c r="SQU172" s="39"/>
      <c r="SQV172" s="39"/>
      <c r="SQW172" s="39"/>
      <c r="SQX172" s="39"/>
      <c r="SQY172" s="39"/>
      <c r="SQZ172" s="39"/>
      <c r="SRA172" s="39"/>
      <c r="SRB172" s="39"/>
      <c r="SRC172" s="39"/>
      <c r="SRD172" s="39"/>
      <c r="SRE172" s="39"/>
      <c r="SRF172" s="39"/>
      <c r="SRG172" s="39"/>
      <c r="SRH172" s="39"/>
      <c r="SRI172" s="39"/>
      <c r="SRJ172" s="39"/>
      <c r="SRK172" s="39"/>
      <c r="SRL172" s="39"/>
      <c r="SRM172" s="39"/>
      <c r="SRN172" s="39"/>
      <c r="SRO172" s="39"/>
      <c r="SRP172" s="39"/>
      <c r="SRQ172" s="39"/>
      <c r="SRR172" s="39"/>
      <c r="SRS172" s="39"/>
      <c r="SRT172" s="39"/>
      <c r="SRU172" s="39"/>
      <c r="SRV172" s="39"/>
      <c r="SRW172" s="39"/>
      <c r="SRX172" s="39"/>
      <c r="SRY172" s="39"/>
      <c r="SRZ172" s="39"/>
      <c r="SSA172" s="39"/>
      <c r="SSB172" s="39"/>
      <c r="SSC172" s="39"/>
      <c r="SSD172" s="39"/>
      <c r="SSE172" s="39"/>
      <c r="SSF172" s="39"/>
      <c r="SSG172" s="39"/>
      <c r="SSH172" s="39"/>
      <c r="SSI172" s="39"/>
      <c r="SSJ172" s="39"/>
      <c r="SSK172" s="39"/>
      <c r="SSL172" s="39"/>
      <c r="SSM172" s="39"/>
      <c r="SSN172" s="39"/>
      <c r="SSO172" s="39"/>
      <c r="SSP172" s="39"/>
      <c r="SSQ172" s="39"/>
      <c r="SSR172" s="39"/>
      <c r="SSS172" s="39"/>
      <c r="SST172" s="39"/>
      <c r="SSU172" s="39"/>
      <c r="SSV172" s="39"/>
      <c r="SSW172" s="39"/>
      <c r="SSX172" s="39"/>
      <c r="SSY172" s="39"/>
      <c r="SSZ172" s="39"/>
      <c r="STA172" s="39"/>
      <c r="STB172" s="39"/>
      <c r="STC172" s="39"/>
      <c r="STD172" s="39"/>
      <c r="STE172" s="39"/>
      <c r="STF172" s="39"/>
      <c r="STG172" s="39"/>
      <c r="STH172" s="39"/>
      <c r="STI172" s="39"/>
      <c r="STJ172" s="39"/>
      <c r="STK172" s="39"/>
      <c r="STL172" s="39"/>
      <c r="STM172" s="39"/>
      <c r="STN172" s="39"/>
      <c r="STO172" s="39"/>
      <c r="STP172" s="39"/>
      <c r="STQ172" s="39"/>
      <c r="STR172" s="39"/>
      <c r="STS172" s="39"/>
      <c r="STT172" s="39"/>
      <c r="STU172" s="39"/>
      <c r="STV172" s="39"/>
      <c r="STW172" s="39"/>
      <c r="STX172" s="39"/>
      <c r="STY172" s="39"/>
      <c r="STZ172" s="39"/>
      <c r="SUA172" s="39"/>
      <c r="SUB172" s="39"/>
      <c r="SUC172" s="39"/>
      <c r="SUD172" s="39"/>
      <c r="SUE172" s="39"/>
      <c r="SUF172" s="39"/>
      <c r="SUG172" s="39"/>
      <c r="SUH172" s="39"/>
      <c r="SUI172" s="39"/>
      <c r="SUJ172" s="39"/>
      <c r="SUK172" s="39"/>
      <c r="SUL172" s="39"/>
      <c r="SUM172" s="39"/>
      <c r="SUN172" s="39"/>
      <c r="SUO172" s="39"/>
      <c r="SUP172" s="39"/>
      <c r="SUQ172" s="39"/>
      <c r="SUR172" s="39"/>
      <c r="SUS172" s="39"/>
      <c r="SUT172" s="39"/>
      <c r="SUU172" s="39"/>
      <c r="SUV172" s="39"/>
      <c r="SUW172" s="39"/>
      <c r="SUX172" s="39"/>
      <c r="SUY172" s="39"/>
      <c r="SUZ172" s="39"/>
      <c r="SVA172" s="39"/>
      <c r="SVB172" s="39"/>
      <c r="SVC172" s="39"/>
      <c r="SVD172" s="39"/>
      <c r="SVE172" s="39"/>
      <c r="SVF172" s="39"/>
      <c r="SVG172" s="39"/>
      <c r="SVH172" s="39"/>
      <c r="SVI172" s="39"/>
      <c r="SVJ172" s="39"/>
      <c r="SVK172" s="39"/>
      <c r="SVL172" s="39"/>
      <c r="SVM172" s="39"/>
      <c r="SVN172" s="39"/>
      <c r="SVO172" s="39"/>
      <c r="SVP172" s="39"/>
      <c r="SVQ172" s="39"/>
      <c r="SVR172" s="39"/>
      <c r="SVS172" s="39"/>
      <c r="SVT172" s="39"/>
      <c r="SVU172" s="39"/>
      <c r="SVV172" s="39"/>
      <c r="SVW172" s="39"/>
      <c r="SVX172" s="39"/>
      <c r="SVY172" s="39"/>
      <c r="SVZ172" s="39"/>
      <c r="SWA172" s="39"/>
      <c r="SWB172" s="39"/>
      <c r="SWC172" s="39"/>
      <c r="SWD172" s="39"/>
      <c r="SWE172" s="39"/>
      <c r="SWF172" s="39"/>
      <c r="SWG172" s="39"/>
      <c r="SWH172" s="39"/>
      <c r="SWI172" s="39"/>
      <c r="SWJ172" s="39"/>
      <c r="SWK172" s="39"/>
      <c r="SWL172" s="39"/>
      <c r="SWM172" s="39"/>
      <c r="SWN172" s="39"/>
      <c r="SWO172" s="39"/>
      <c r="SWP172" s="39"/>
      <c r="SWQ172" s="39"/>
      <c r="SWR172" s="39"/>
      <c r="SWS172" s="39"/>
      <c r="SWT172" s="39"/>
      <c r="SWU172" s="39"/>
      <c r="SWV172" s="39"/>
      <c r="SWW172" s="39"/>
      <c r="SWX172" s="39"/>
      <c r="SWY172" s="39"/>
      <c r="SWZ172" s="39"/>
      <c r="SXA172" s="39"/>
      <c r="SXB172" s="39"/>
      <c r="SXC172" s="39"/>
      <c r="SXD172" s="39"/>
      <c r="SXE172" s="39"/>
      <c r="SXF172" s="39"/>
      <c r="SXG172" s="39"/>
      <c r="SXH172" s="39"/>
      <c r="SXI172" s="39"/>
      <c r="SXJ172" s="39"/>
      <c r="SXK172" s="39"/>
      <c r="SXL172" s="39"/>
      <c r="SXM172" s="39"/>
      <c r="SXN172" s="39"/>
      <c r="SXO172" s="39"/>
      <c r="SXP172" s="39"/>
      <c r="SXQ172" s="39"/>
      <c r="SXR172" s="39"/>
      <c r="SXS172" s="39"/>
      <c r="SXT172" s="39"/>
      <c r="SXU172" s="39"/>
      <c r="SXV172" s="39"/>
      <c r="SXW172" s="39"/>
      <c r="SXX172" s="39"/>
      <c r="SXY172" s="39"/>
      <c r="SXZ172" s="39"/>
      <c r="SYA172" s="39"/>
      <c r="SYB172" s="39"/>
      <c r="SYC172" s="39"/>
      <c r="SYD172" s="39"/>
      <c r="SYE172" s="39"/>
      <c r="SYF172" s="39"/>
      <c r="SYG172" s="39"/>
      <c r="SYH172" s="39"/>
      <c r="SYI172" s="39"/>
      <c r="SYJ172" s="39"/>
      <c r="SYK172" s="39"/>
      <c r="SYL172" s="39"/>
      <c r="SYM172" s="39"/>
      <c r="SYN172" s="39"/>
      <c r="SYO172" s="39"/>
      <c r="SYP172" s="39"/>
      <c r="SYQ172" s="39"/>
      <c r="SYR172" s="39"/>
      <c r="SYS172" s="39"/>
      <c r="SYT172" s="39"/>
      <c r="SYU172" s="39"/>
      <c r="SYV172" s="39"/>
      <c r="SYW172" s="39"/>
      <c r="SYX172" s="39"/>
      <c r="SYY172" s="39"/>
      <c r="SYZ172" s="39"/>
      <c r="SZA172" s="39"/>
      <c r="SZB172" s="39"/>
      <c r="SZC172" s="39"/>
      <c r="SZD172" s="39"/>
      <c r="SZE172" s="39"/>
      <c r="SZF172" s="39"/>
      <c r="SZG172" s="39"/>
      <c r="SZH172" s="39"/>
      <c r="SZI172" s="39"/>
      <c r="SZJ172" s="39"/>
      <c r="SZK172" s="39"/>
      <c r="SZL172" s="39"/>
      <c r="SZM172" s="39"/>
      <c r="SZN172" s="39"/>
      <c r="SZO172" s="39"/>
      <c r="SZP172" s="39"/>
      <c r="SZQ172" s="39"/>
      <c r="SZR172" s="39"/>
      <c r="SZS172" s="39"/>
      <c r="SZT172" s="39"/>
      <c r="SZU172" s="39"/>
      <c r="SZV172" s="39"/>
      <c r="SZW172" s="39"/>
      <c r="SZX172" s="39"/>
      <c r="SZY172" s="39"/>
      <c r="SZZ172" s="39"/>
      <c r="TAA172" s="39"/>
      <c r="TAB172" s="39"/>
      <c r="TAC172" s="39"/>
      <c r="TAD172" s="39"/>
      <c r="TAE172" s="39"/>
      <c r="TAF172" s="39"/>
      <c r="TAG172" s="39"/>
      <c r="TAH172" s="39"/>
      <c r="TAI172" s="39"/>
      <c r="TAJ172" s="39"/>
      <c r="TAK172" s="39"/>
      <c r="TAL172" s="39"/>
      <c r="TAM172" s="39"/>
      <c r="TAN172" s="39"/>
      <c r="TAO172" s="39"/>
      <c r="TAP172" s="39"/>
      <c r="TAQ172" s="39"/>
      <c r="TAR172" s="39"/>
      <c r="TAS172" s="39"/>
      <c r="TAT172" s="39"/>
      <c r="TAU172" s="39"/>
      <c r="TAV172" s="39"/>
      <c r="TAW172" s="39"/>
      <c r="TAX172" s="39"/>
      <c r="TAY172" s="39"/>
      <c r="TAZ172" s="39"/>
      <c r="TBA172" s="39"/>
      <c r="TBB172" s="39"/>
      <c r="TBC172" s="39"/>
      <c r="TBD172" s="39"/>
      <c r="TBE172" s="39"/>
      <c r="TBF172" s="39"/>
      <c r="TBG172" s="39"/>
      <c r="TBH172" s="39"/>
      <c r="TBI172" s="39"/>
      <c r="TBJ172" s="39"/>
      <c r="TBK172" s="39"/>
      <c r="TBL172" s="39"/>
      <c r="TBM172" s="39"/>
      <c r="TBN172" s="39"/>
      <c r="TBO172" s="39"/>
      <c r="TBP172" s="39"/>
      <c r="TBQ172" s="39"/>
      <c r="TBR172" s="39"/>
      <c r="TBS172" s="39"/>
      <c r="TBT172" s="39"/>
      <c r="TBU172" s="39"/>
      <c r="TBV172" s="39"/>
      <c r="TBW172" s="39"/>
      <c r="TBX172" s="39"/>
      <c r="TBY172" s="39"/>
      <c r="TBZ172" s="39"/>
      <c r="TCA172" s="39"/>
      <c r="TCB172" s="39"/>
      <c r="TCC172" s="39"/>
      <c r="TCD172" s="39"/>
      <c r="TCE172" s="39"/>
      <c r="TCF172" s="39"/>
      <c r="TCG172" s="39"/>
      <c r="TCH172" s="39"/>
      <c r="TCI172" s="39"/>
      <c r="TCJ172" s="39"/>
      <c r="TCK172" s="39"/>
      <c r="TCL172" s="39"/>
      <c r="TCM172" s="39"/>
      <c r="TCN172" s="39"/>
      <c r="TCO172" s="39"/>
      <c r="TCP172" s="39"/>
      <c r="TCQ172" s="39"/>
      <c r="TCR172" s="39"/>
      <c r="TCS172" s="39"/>
      <c r="TCT172" s="39"/>
      <c r="TCU172" s="39"/>
      <c r="TCV172" s="39"/>
      <c r="TCW172" s="39"/>
      <c r="TCX172" s="39"/>
      <c r="TCY172" s="39"/>
      <c r="TCZ172" s="39"/>
      <c r="TDA172" s="39"/>
      <c r="TDB172" s="39"/>
      <c r="TDC172" s="39"/>
      <c r="TDD172" s="39"/>
      <c r="TDE172" s="39"/>
      <c r="TDF172" s="39"/>
      <c r="TDG172" s="39"/>
      <c r="TDH172" s="39"/>
      <c r="TDI172" s="39"/>
      <c r="TDJ172" s="39"/>
      <c r="TDK172" s="39"/>
      <c r="TDL172" s="39"/>
      <c r="TDM172" s="39"/>
      <c r="TDN172" s="39"/>
      <c r="TDO172" s="39"/>
      <c r="TDP172" s="39"/>
      <c r="TDQ172" s="39"/>
      <c r="TDR172" s="39"/>
      <c r="TDS172" s="39"/>
      <c r="TDT172" s="39"/>
      <c r="TDU172" s="39"/>
      <c r="TDV172" s="39"/>
      <c r="TDW172" s="39"/>
      <c r="TDX172" s="39"/>
      <c r="TDY172" s="39"/>
      <c r="TDZ172" s="39"/>
      <c r="TEA172" s="39"/>
      <c r="TEB172" s="39"/>
      <c r="TEC172" s="39"/>
      <c r="TED172" s="39"/>
      <c r="TEE172" s="39"/>
      <c r="TEF172" s="39"/>
      <c r="TEG172" s="39"/>
      <c r="TEH172" s="39"/>
      <c r="TEI172" s="39"/>
      <c r="TEJ172" s="39"/>
      <c r="TEK172" s="39"/>
      <c r="TEL172" s="39"/>
      <c r="TEM172" s="39"/>
      <c r="TEN172" s="39"/>
      <c r="TEO172" s="39"/>
      <c r="TEP172" s="39"/>
      <c r="TEQ172" s="39"/>
      <c r="TER172" s="39"/>
      <c r="TES172" s="39"/>
      <c r="TET172" s="39"/>
      <c r="TEU172" s="39"/>
      <c r="TEV172" s="39"/>
      <c r="TEW172" s="39"/>
      <c r="TEX172" s="39"/>
      <c r="TEY172" s="39"/>
      <c r="TEZ172" s="39"/>
      <c r="TFA172" s="39"/>
      <c r="TFB172" s="39"/>
      <c r="TFC172" s="39"/>
      <c r="TFD172" s="39"/>
      <c r="TFE172" s="39"/>
      <c r="TFF172" s="39"/>
      <c r="TFG172" s="39"/>
      <c r="TFH172" s="39"/>
      <c r="TFI172" s="39"/>
      <c r="TFJ172" s="39"/>
      <c r="TFK172" s="39"/>
      <c r="TFL172" s="39"/>
      <c r="TFM172" s="39"/>
      <c r="TFN172" s="39"/>
      <c r="TFO172" s="39"/>
      <c r="TFP172" s="39"/>
      <c r="TFQ172" s="39"/>
      <c r="TFR172" s="39"/>
      <c r="TFS172" s="39"/>
      <c r="TFT172" s="39"/>
      <c r="TFU172" s="39"/>
      <c r="TFV172" s="39"/>
      <c r="TFW172" s="39"/>
      <c r="TFX172" s="39"/>
      <c r="TFY172" s="39"/>
      <c r="TFZ172" s="39"/>
      <c r="TGA172" s="39"/>
      <c r="TGB172" s="39"/>
      <c r="TGC172" s="39"/>
      <c r="TGD172" s="39"/>
      <c r="TGE172" s="39"/>
      <c r="TGF172" s="39"/>
      <c r="TGG172" s="39"/>
      <c r="TGH172" s="39"/>
      <c r="TGI172" s="39"/>
      <c r="TGJ172" s="39"/>
      <c r="TGK172" s="39"/>
      <c r="TGL172" s="39"/>
      <c r="TGM172" s="39"/>
      <c r="TGN172" s="39"/>
      <c r="TGO172" s="39"/>
      <c r="TGP172" s="39"/>
      <c r="TGQ172" s="39"/>
      <c r="TGR172" s="39"/>
      <c r="TGS172" s="39"/>
      <c r="TGT172" s="39"/>
      <c r="TGU172" s="39"/>
      <c r="TGV172" s="39"/>
      <c r="TGW172" s="39"/>
      <c r="TGX172" s="39"/>
      <c r="TGY172" s="39"/>
      <c r="TGZ172" s="39"/>
      <c r="THA172" s="39"/>
      <c r="THB172" s="39"/>
      <c r="THC172" s="39"/>
      <c r="THD172" s="39"/>
      <c r="THE172" s="39"/>
      <c r="THF172" s="39"/>
      <c r="THG172" s="39"/>
      <c r="THH172" s="39"/>
      <c r="THI172" s="39"/>
      <c r="THJ172" s="39"/>
      <c r="THK172" s="39"/>
      <c r="THL172" s="39"/>
      <c r="THM172" s="39"/>
      <c r="THN172" s="39"/>
      <c r="THO172" s="39"/>
      <c r="THP172" s="39"/>
      <c r="THQ172" s="39"/>
      <c r="THR172" s="39"/>
      <c r="THS172" s="39"/>
      <c r="THT172" s="39"/>
      <c r="THU172" s="39"/>
      <c r="THV172" s="39"/>
      <c r="THW172" s="39"/>
      <c r="THX172" s="39"/>
      <c r="THY172" s="39"/>
      <c r="THZ172" s="39"/>
      <c r="TIA172" s="39"/>
      <c r="TIB172" s="39"/>
      <c r="TIC172" s="39"/>
      <c r="TID172" s="39"/>
      <c r="TIE172" s="39"/>
      <c r="TIF172" s="39"/>
      <c r="TIG172" s="39"/>
      <c r="TIH172" s="39"/>
      <c r="TII172" s="39"/>
      <c r="TIJ172" s="39"/>
      <c r="TIK172" s="39"/>
      <c r="TIL172" s="39"/>
      <c r="TIM172" s="39"/>
      <c r="TIN172" s="39"/>
      <c r="TIO172" s="39"/>
      <c r="TIP172" s="39"/>
      <c r="TIQ172" s="39"/>
      <c r="TIR172" s="39"/>
      <c r="TIS172" s="39"/>
      <c r="TIT172" s="39"/>
      <c r="TIU172" s="39"/>
      <c r="TIV172" s="39"/>
      <c r="TIW172" s="39"/>
      <c r="TIX172" s="39"/>
      <c r="TIY172" s="39"/>
      <c r="TIZ172" s="39"/>
      <c r="TJA172" s="39"/>
      <c r="TJB172" s="39"/>
      <c r="TJC172" s="39"/>
      <c r="TJD172" s="39"/>
      <c r="TJE172" s="39"/>
      <c r="TJF172" s="39"/>
      <c r="TJG172" s="39"/>
      <c r="TJH172" s="39"/>
      <c r="TJI172" s="39"/>
      <c r="TJJ172" s="39"/>
      <c r="TJK172" s="39"/>
      <c r="TJL172" s="39"/>
      <c r="TJM172" s="39"/>
      <c r="TJN172" s="39"/>
      <c r="TJO172" s="39"/>
      <c r="TJP172" s="39"/>
      <c r="TJQ172" s="39"/>
      <c r="TJR172" s="39"/>
      <c r="TJS172" s="39"/>
      <c r="TJT172" s="39"/>
      <c r="TJU172" s="39"/>
      <c r="TJV172" s="39"/>
      <c r="TJW172" s="39"/>
      <c r="TJX172" s="39"/>
      <c r="TJY172" s="39"/>
      <c r="TJZ172" s="39"/>
      <c r="TKA172" s="39"/>
      <c r="TKB172" s="39"/>
      <c r="TKC172" s="39"/>
      <c r="TKD172" s="39"/>
      <c r="TKE172" s="39"/>
      <c r="TKF172" s="39"/>
      <c r="TKG172" s="39"/>
      <c r="TKH172" s="39"/>
      <c r="TKI172" s="39"/>
      <c r="TKJ172" s="39"/>
      <c r="TKK172" s="39"/>
      <c r="TKL172" s="39"/>
      <c r="TKM172" s="39"/>
      <c r="TKN172" s="39"/>
      <c r="TKO172" s="39"/>
      <c r="TKP172" s="39"/>
      <c r="TKQ172" s="39"/>
      <c r="TKR172" s="39"/>
      <c r="TKS172" s="39"/>
      <c r="TKT172" s="39"/>
      <c r="TKU172" s="39"/>
      <c r="TKV172" s="39"/>
      <c r="TKW172" s="39"/>
      <c r="TKX172" s="39"/>
      <c r="TKY172" s="39"/>
      <c r="TKZ172" s="39"/>
      <c r="TLA172" s="39"/>
      <c r="TLB172" s="39"/>
      <c r="TLC172" s="39"/>
      <c r="TLD172" s="39"/>
      <c r="TLE172" s="39"/>
      <c r="TLF172" s="39"/>
      <c r="TLG172" s="39"/>
      <c r="TLH172" s="39"/>
      <c r="TLI172" s="39"/>
      <c r="TLJ172" s="39"/>
      <c r="TLK172" s="39"/>
      <c r="TLL172" s="39"/>
      <c r="TLM172" s="39"/>
      <c r="TLN172" s="39"/>
      <c r="TLO172" s="39"/>
      <c r="TLP172" s="39"/>
      <c r="TLQ172" s="39"/>
      <c r="TLR172" s="39"/>
      <c r="TLS172" s="39"/>
      <c r="TLT172" s="39"/>
      <c r="TLU172" s="39"/>
      <c r="TLV172" s="39"/>
      <c r="TLW172" s="39"/>
      <c r="TLX172" s="39"/>
      <c r="TLY172" s="39"/>
      <c r="TLZ172" s="39"/>
      <c r="TMA172" s="39"/>
      <c r="TMB172" s="39"/>
      <c r="TMC172" s="39"/>
      <c r="TMD172" s="39"/>
      <c r="TME172" s="39"/>
      <c r="TMF172" s="39"/>
      <c r="TMG172" s="39"/>
      <c r="TMH172" s="39"/>
      <c r="TMI172" s="39"/>
      <c r="TMJ172" s="39"/>
      <c r="TMK172" s="39"/>
      <c r="TML172" s="39"/>
      <c r="TMM172" s="39"/>
      <c r="TMN172" s="39"/>
      <c r="TMO172" s="39"/>
      <c r="TMP172" s="39"/>
      <c r="TMQ172" s="39"/>
      <c r="TMR172" s="39"/>
      <c r="TMS172" s="39"/>
      <c r="TMT172" s="39"/>
      <c r="TMU172" s="39"/>
      <c r="TMV172" s="39"/>
      <c r="TMW172" s="39"/>
      <c r="TMX172" s="39"/>
      <c r="TMY172" s="39"/>
      <c r="TMZ172" s="39"/>
      <c r="TNA172" s="39"/>
      <c r="TNB172" s="39"/>
      <c r="TNC172" s="39"/>
      <c r="TND172" s="39"/>
      <c r="TNE172" s="39"/>
      <c r="TNF172" s="39"/>
      <c r="TNG172" s="39"/>
      <c r="TNH172" s="39"/>
      <c r="TNI172" s="39"/>
      <c r="TNJ172" s="39"/>
      <c r="TNK172" s="39"/>
      <c r="TNL172" s="39"/>
      <c r="TNM172" s="39"/>
      <c r="TNN172" s="39"/>
      <c r="TNO172" s="39"/>
      <c r="TNP172" s="39"/>
      <c r="TNQ172" s="39"/>
      <c r="TNR172" s="39"/>
      <c r="TNS172" s="39"/>
      <c r="TNT172" s="39"/>
      <c r="TNU172" s="39"/>
      <c r="TNV172" s="39"/>
      <c r="TNW172" s="39"/>
      <c r="TNX172" s="39"/>
      <c r="TNY172" s="39"/>
      <c r="TNZ172" s="39"/>
      <c r="TOA172" s="39"/>
      <c r="TOB172" s="39"/>
      <c r="TOC172" s="39"/>
      <c r="TOD172" s="39"/>
      <c r="TOE172" s="39"/>
      <c r="TOF172" s="39"/>
      <c r="TOG172" s="39"/>
      <c r="TOH172" s="39"/>
      <c r="TOI172" s="39"/>
      <c r="TOJ172" s="39"/>
      <c r="TOK172" s="39"/>
      <c r="TOL172" s="39"/>
      <c r="TOM172" s="39"/>
      <c r="TON172" s="39"/>
      <c r="TOO172" s="39"/>
      <c r="TOP172" s="39"/>
      <c r="TOQ172" s="39"/>
      <c r="TOR172" s="39"/>
      <c r="TOS172" s="39"/>
      <c r="TOT172" s="39"/>
      <c r="TOU172" s="39"/>
      <c r="TOV172" s="39"/>
      <c r="TOW172" s="39"/>
      <c r="TOX172" s="39"/>
      <c r="TOY172" s="39"/>
      <c r="TOZ172" s="39"/>
      <c r="TPA172" s="39"/>
      <c r="TPB172" s="39"/>
      <c r="TPC172" s="39"/>
      <c r="TPD172" s="39"/>
      <c r="TPE172" s="39"/>
      <c r="TPF172" s="39"/>
      <c r="TPG172" s="39"/>
      <c r="TPH172" s="39"/>
      <c r="TPI172" s="39"/>
      <c r="TPJ172" s="39"/>
      <c r="TPK172" s="39"/>
      <c r="TPL172" s="39"/>
      <c r="TPM172" s="39"/>
      <c r="TPN172" s="39"/>
      <c r="TPO172" s="39"/>
      <c r="TPP172" s="39"/>
      <c r="TPQ172" s="39"/>
      <c r="TPR172" s="39"/>
      <c r="TPS172" s="39"/>
      <c r="TPT172" s="39"/>
      <c r="TPU172" s="39"/>
      <c r="TPV172" s="39"/>
      <c r="TPW172" s="39"/>
      <c r="TPX172" s="39"/>
      <c r="TPY172" s="39"/>
      <c r="TPZ172" s="39"/>
      <c r="TQA172" s="39"/>
      <c r="TQB172" s="39"/>
      <c r="TQC172" s="39"/>
      <c r="TQD172" s="39"/>
      <c r="TQE172" s="39"/>
      <c r="TQF172" s="39"/>
      <c r="TQG172" s="39"/>
      <c r="TQH172" s="39"/>
      <c r="TQI172" s="39"/>
      <c r="TQJ172" s="39"/>
      <c r="TQK172" s="39"/>
      <c r="TQL172" s="39"/>
      <c r="TQM172" s="39"/>
      <c r="TQN172" s="39"/>
      <c r="TQO172" s="39"/>
      <c r="TQP172" s="39"/>
      <c r="TQQ172" s="39"/>
      <c r="TQR172" s="39"/>
      <c r="TQS172" s="39"/>
      <c r="TQT172" s="39"/>
      <c r="TQU172" s="39"/>
      <c r="TQV172" s="39"/>
      <c r="TQW172" s="39"/>
      <c r="TQX172" s="39"/>
      <c r="TQY172" s="39"/>
      <c r="TQZ172" s="39"/>
      <c r="TRA172" s="39"/>
      <c r="TRB172" s="39"/>
      <c r="TRC172" s="39"/>
      <c r="TRD172" s="39"/>
      <c r="TRE172" s="39"/>
      <c r="TRF172" s="39"/>
      <c r="TRG172" s="39"/>
      <c r="TRH172" s="39"/>
      <c r="TRI172" s="39"/>
      <c r="TRJ172" s="39"/>
      <c r="TRK172" s="39"/>
      <c r="TRL172" s="39"/>
      <c r="TRM172" s="39"/>
      <c r="TRN172" s="39"/>
      <c r="TRO172" s="39"/>
      <c r="TRP172" s="39"/>
      <c r="TRQ172" s="39"/>
      <c r="TRR172" s="39"/>
      <c r="TRS172" s="39"/>
      <c r="TRT172" s="39"/>
      <c r="TRU172" s="39"/>
      <c r="TRV172" s="39"/>
      <c r="TRW172" s="39"/>
      <c r="TRX172" s="39"/>
      <c r="TRY172" s="39"/>
      <c r="TRZ172" s="39"/>
      <c r="TSA172" s="39"/>
      <c r="TSB172" s="39"/>
      <c r="TSC172" s="39"/>
      <c r="TSD172" s="39"/>
      <c r="TSE172" s="39"/>
      <c r="TSF172" s="39"/>
      <c r="TSG172" s="39"/>
      <c r="TSH172" s="39"/>
      <c r="TSI172" s="39"/>
      <c r="TSJ172" s="39"/>
      <c r="TSK172" s="39"/>
      <c r="TSL172" s="39"/>
      <c r="TSM172" s="39"/>
      <c r="TSN172" s="39"/>
      <c r="TSO172" s="39"/>
      <c r="TSP172" s="39"/>
      <c r="TSQ172" s="39"/>
      <c r="TSR172" s="39"/>
      <c r="TSS172" s="39"/>
      <c r="TST172" s="39"/>
      <c r="TSU172" s="39"/>
      <c r="TSV172" s="39"/>
      <c r="TSW172" s="39"/>
      <c r="TSX172" s="39"/>
      <c r="TSY172" s="39"/>
      <c r="TSZ172" s="39"/>
      <c r="TTA172" s="39"/>
      <c r="TTB172" s="39"/>
      <c r="TTC172" s="39"/>
      <c r="TTD172" s="39"/>
      <c r="TTE172" s="39"/>
      <c r="TTF172" s="39"/>
      <c r="TTG172" s="39"/>
      <c r="TTH172" s="39"/>
      <c r="TTI172" s="39"/>
      <c r="TTJ172" s="39"/>
      <c r="TTK172" s="39"/>
      <c r="TTL172" s="39"/>
      <c r="TTM172" s="39"/>
      <c r="TTN172" s="39"/>
      <c r="TTO172" s="39"/>
      <c r="TTP172" s="39"/>
      <c r="TTQ172" s="39"/>
      <c r="TTR172" s="39"/>
      <c r="TTS172" s="39"/>
      <c r="TTT172" s="39"/>
      <c r="TTU172" s="39"/>
      <c r="TTV172" s="39"/>
      <c r="TTW172" s="39"/>
      <c r="TTX172" s="39"/>
      <c r="TTY172" s="39"/>
      <c r="TTZ172" s="39"/>
      <c r="TUA172" s="39"/>
      <c r="TUB172" s="39"/>
      <c r="TUC172" s="39"/>
      <c r="TUD172" s="39"/>
      <c r="TUE172" s="39"/>
      <c r="TUF172" s="39"/>
      <c r="TUG172" s="39"/>
      <c r="TUH172" s="39"/>
      <c r="TUI172" s="39"/>
      <c r="TUJ172" s="39"/>
      <c r="TUK172" s="39"/>
      <c r="TUL172" s="39"/>
      <c r="TUM172" s="39"/>
      <c r="TUN172" s="39"/>
      <c r="TUO172" s="39"/>
      <c r="TUP172" s="39"/>
      <c r="TUQ172" s="39"/>
      <c r="TUR172" s="39"/>
      <c r="TUS172" s="39"/>
      <c r="TUT172" s="39"/>
      <c r="TUU172" s="39"/>
      <c r="TUV172" s="39"/>
      <c r="TUW172" s="39"/>
      <c r="TUX172" s="39"/>
      <c r="TUY172" s="39"/>
      <c r="TUZ172" s="39"/>
      <c r="TVA172" s="39"/>
      <c r="TVB172" s="39"/>
      <c r="TVC172" s="39"/>
      <c r="TVD172" s="39"/>
      <c r="TVE172" s="39"/>
      <c r="TVF172" s="39"/>
      <c r="TVG172" s="39"/>
      <c r="TVH172" s="39"/>
      <c r="TVI172" s="39"/>
      <c r="TVJ172" s="39"/>
      <c r="TVK172" s="39"/>
      <c r="TVL172" s="39"/>
      <c r="TVM172" s="39"/>
      <c r="TVN172" s="39"/>
      <c r="TVO172" s="39"/>
      <c r="TVP172" s="39"/>
      <c r="TVQ172" s="39"/>
      <c r="TVR172" s="39"/>
      <c r="TVS172" s="39"/>
      <c r="TVT172" s="39"/>
      <c r="TVU172" s="39"/>
      <c r="TVV172" s="39"/>
      <c r="TVW172" s="39"/>
      <c r="TVX172" s="39"/>
      <c r="TVY172" s="39"/>
      <c r="TVZ172" s="39"/>
      <c r="TWA172" s="39"/>
      <c r="TWB172" s="39"/>
      <c r="TWC172" s="39"/>
      <c r="TWD172" s="39"/>
      <c r="TWE172" s="39"/>
      <c r="TWF172" s="39"/>
      <c r="TWG172" s="39"/>
      <c r="TWH172" s="39"/>
      <c r="TWI172" s="39"/>
      <c r="TWJ172" s="39"/>
      <c r="TWK172" s="39"/>
      <c r="TWL172" s="39"/>
      <c r="TWM172" s="39"/>
      <c r="TWN172" s="39"/>
      <c r="TWO172" s="39"/>
      <c r="TWP172" s="39"/>
      <c r="TWQ172" s="39"/>
      <c r="TWR172" s="39"/>
      <c r="TWS172" s="39"/>
      <c r="TWT172" s="39"/>
      <c r="TWU172" s="39"/>
      <c r="TWV172" s="39"/>
      <c r="TWW172" s="39"/>
      <c r="TWX172" s="39"/>
      <c r="TWY172" s="39"/>
      <c r="TWZ172" s="39"/>
      <c r="TXA172" s="39"/>
      <c r="TXB172" s="39"/>
      <c r="TXC172" s="39"/>
      <c r="TXD172" s="39"/>
      <c r="TXE172" s="39"/>
      <c r="TXF172" s="39"/>
      <c r="TXG172" s="39"/>
      <c r="TXH172" s="39"/>
      <c r="TXI172" s="39"/>
      <c r="TXJ172" s="39"/>
      <c r="TXK172" s="39"/>
      <c r="TXL172" s="39"/>
      <c r="TXM172" s="39"/>
      <c r="TXN172" s="39"/>
      <c r="TXO172" s="39"/>
      <c r="TXP172" s="39"/>
      <c r="TXQ172" s="39"/>
      <c r="TXR172" s="39"/>
      <c r="TXS172" s="39"/>
      <c r="TXT172" s="39"/>
      <c r="TXU172" s="39"/>
      <c r="TXV172" s="39"/>
      <c r="TXW172" s="39"/>
      <c r="TXX172" s="39"/>
      <c r="TXY172" s="39"/>
      <c r="TXZ172" s="39"/>
      <c r="TYA172" s="39"/>
      <c r="TYB172" s="39"/>
      <c r="TYC172" s="39"/>
      <c r="TYD172" s="39"/>
      <c r="TYE172" s="39"/>
      <c r="TYF172" s="39"/>
      <c r="TYG172" s="39"/>
      <c r="TYH172" s="39"/>
      <c r="TYI172" s="39"/>
      <c r="TYJ172" s="39"/>
      <c r="TYK172" s="39"/>
      <c r="TYL172" s="39"/>
      <c r="TYM172" s="39"/>
      <c r="TYN172" s="39"/>
      <c r="TYO172" s="39"/>
      <c r="TYP172" s="39"/>
      <c r="TYQ172" s="39"/>
      <c r="TYR172" s="39"/>
      <c r="TYS172" s="39"/>
      <c r="TYT172" s="39"/>
      <c r="TYU172" s="39"/>
      <c r="TYV172" s="39"/>
      <c r="TYW172" s="39"/>
      <c r="TYX172" s="39"/>
      <c r="TYY172" s="39"/>
      <c r="TYZ172" s="39"/>
      <c r="TZA172" s="39"/>
      <c r="TZB172" s="39"/>
      <c r="TZC172" s="39"/>
      <c r="TZD172" s="39"/>
      <c r="TZE172" s="39"/>
      <c r="TZF172" s="39"/>
      <c r="TZG172" s="39"/>
      <c r="TZH172" s="39"/>
      <c r="TZI172" s="39"/>
      <c r="TZJ172" s="39"/>
      <c r="TZK172" s="39"/>
      <c r="TZL172" s="39"/>
      <c r="TZM172" s="39"/>
      <c r="TZN172" s="39"/>
      <c r="TZO172" s="39"/>
      <c r="TZP172" s="39"/>
      <c r="TZQ172" s="39"/>
      <c r="TZR172" s="39"/>
      <c r="TZS172" s="39"/>
      <c r="TZT172" s="39"/>
      <c r="TZU172" s="39"/>
      <c r="TZV172" s="39"/>
      <c r="TZW172" s="39"/>
      <c r="TZX172" s="39"/>
      <c r="TZY172" s="39"/>
      <c r="TZZ172" s="39"/>
      <c r="UAA172" s="39"/>
      <c r="UAB172" s="39"/>
      <c r="UAC172" s="39"/>
      <c r="UAD172" s="39"/>
      <c r="UAE172" s="39"/>
      <c r="UAF172" s="39"/>
      <c r="UAG172" s="39"/>
      <c r="UAH172" s="39"/>
      <c r="UAI172" s="39"/>
      <c r="UAJ172" s="39"/>
      <c r="UAK172" s="39"/>
      <c r="UAL172" s="39"/>
      <c r="UAM172" s="39"/>
      <c r="UAN172" s="39"/>
      <c r="UAO172" s="39"/>
      <c r="UAP172" s="39"/>
      <c r="UAQ172" s="39"/>
      <c r="UAR172" s="39"/>
      <c r="UAS172" s="39"/>
      <c r="UAT172" s="39"/>
      <c r="UAU172" s="39"/>
      <c r="UAV172" s="39"/>
      <c r="UAW172" s="39"/>
      <c r="UAX172" s="39"/>
      <c r="UAY172" s="39"/>
      <c r="UAZ172" s="39"/>
      <c r="UBA172" s="39"/>
      <c r="UBB172" s="39"/>
      <c r="UBC172" s="39"/>
      <c r="UBD172" s="39"/>
      <c r="UBE172" s="39"/>
      <c r="UBF172" s="39"/>
      <c r="UBG172" s="39"/>
      <c r="UBH172" s="39"/>
      <c r="UBI172" s="39"/>
      <c r="UBJ172" s="39"/>
      <c r="UBK172" s="39"/>
      <c r="UBL172" s="39"/>
      <c r="UBM172" s="39"/>
      <c r="UBN172" s="39"/>
      <c r="UBO172" s="39"/>
      <c r="UBP172" s="39"/>
      <c r="UBQ172" s="39"/>
      <c r="UBR172" s="39"/>
      <c r="UBS172" s="39"/>
      <c r="UBT172" s="39"/>
      <c r="UBU172" s="39"/>
      <c r="UBV172" s="39"/>
      <c r="UBW172" s="39"/>
      <c r="UBX172" s="39"/>
      <c r="UBY172" s="39"/>
      <c r="UBZ172" s="39"/>
      <c r="UCA172" s="39"/>
      <c r="UCB172" s="39"/>
      <c r="UCC172" s="39"/>
      <c r="UCD172" s="39"/>
      <c r="UCE172" s="39"/>
      <c r="UCF172" s="39"/>
      <c r="UCG172" s="39"/>
      <c r="UCH172" s="39"/>
      <c r="UCI172" s="39"/>
      <c r="UCJ172" s="39"/>
      <c r="UCK172" s="39"/>
      <c r="UCL172" s="39"/>
      <c r="UCM172" s="39"/>
      <c r="UCN172" s="39"/>
      <c r="UCO172" s="39"/>
      <c r="UCP172" s="39"/>
      <c r="UCQ172" s="39"/>
      <c r="UCR172" s="39"/>
      <c r="UCS172" s="39"/>
      <c r="UCT172" s="39"/>
      <c r="UCU172" s="39"/>
      <c r="UCV172" s="39"/>
      <c r="UCW172" s="39"/>
      <c r="UCX172" s="39"/>
      <c r="UCY172" s="39"/>
      <c r="UCZ172" s="39"/>
      <c r="UDA172" s="39"/>
      <c r="UDB172" s="39"/>
      <c r="UDC172" s="39"/>
      <c r="UDD172" s="39"/>
      <c r="UDE172" s="39"/>
      <c r="UDF172" s="39"/>
      <c r="UDG172" s="39"/>
      <c r="UDH172" s="39"/>
      <c r="UDI172" s="39"/>
      <c r="UDJ172" s="39"/>
      <c r="UDK172" s="39"/>
      <c r="UDL172" s="39"/>
      <c r="UDM172" s="39"/>
      <c r="UDN172" s="39"/>
      <c r="UDO172" s="39"/>
      <c r="UDP172" s="39"/>
      <c r="UDQ172" s="39"/>
      <c r="UDR172" s="39"/>
      <c r="UDS172" s="39"/>
      <c r="UDT172" s="39"/>
      <c r="UDU172" s="39"/>
      <c r="UDV172" s="39"/>
      <c r="UDW172" s="39"/>
      <c r="UDX172" s="39"/>
      <c r="UDY172" s="39"/>
      <c r="UDZ172" s="39"/>
      <c r="UEA172" s="39"/>
      <c r="UEB172" s="39"/>
      <c r="UEC172" s="39"/>
      <c r="UED172" s="39"/>
      <c r="UEE172" s="39"/>
      <c r="UEF172" s="39"/>
      <c r="UEG172" s="39"/>
      <c r="UEH172" s="39"/>
      <c r="UEI172" s="39"/>
      <c r="UEJ172" s="39"/>
      <c r="UEK172" s="39"/>
      <c r="UEL172" s="39"/>
      <c r="UEM172" s="39"/>
      <c r="UEN172" s="39"/>
      <c r="UEO172" s="39"/>
      <c r="UEP172" s="39"/>
      <c r="UEQ172" s="39"/>
      <c r="UER172" s="39"/>
      <c r="UES172" s="39"/>
      <c r="UET172" s="39"/>
      <c r="UEU172" s="39"/>
      <c r="UEV172" s="39"/>
      <c r="UEW172" s="39"/>
      <c r="UEX172" s="39"/>
      <c r="UEY172" s="39"/>
      <c r="UEZ172" s="39"/>
      <c r="UFA172" s="39"/>
      <c r="UFB172" s="39"/>
      <c r="UFC172" s="39"/>
      <c r="UFD172" s="39"/>
      <c r="UFE172" s="39"/>
      <c r="UFF172" s="39"/>
      <c r="UFG172" s="39"/>
      <c r="UFH172" s="39"/>
      <c r="UFI172" s="39"/>
      <c r="UFJ172" s="39"/>
      <c r="UFK172" s="39"/>
      <c r="UFL172" s="39"/>
      <c r="UFM172" s="39"/>
      <c r="UFN172" s="39"/>
      <c r="UFO172" s="39"/>
      <c r="UFP172" s="39"/>
      <c r="UFQ172" s="39"/>
      <c r="UFR172" s="39"/>
      <c r="UFS172" s="39"/>
      <c r="UFT172" s="39"/>
      <c r="UFU172" s="39"/>
      <c r="UFV172" s="39"/>
      <c r="UFW172" s="39"/>
      <c r="UFX172" s="39"/>
      <c r="UFY172" s="39"/>
      <c r="UFZ172" s="39"/>
      <c r="UGA172" s="39"/>
      <c r="UGB172" s="39"/>
      <c r="UGC172" s="39"/>
      <c r="UGD172" s="39"/>
      <c r="UGE172" s="39"/>
      <c r="UGF172" s="39"/>
      <c r="UGG172" s="39"/>
      <c r="UGH172" s="39"/>
      <c r="UGI172" s="39"/>
      <c r="UGJ172" s="39"/>
      <c r="UGK172" s="39"/>
      <c r="UGL172" s="39"/>
      <c r="UGM172" s="39"/>
      <c r="UGN172" s="39"/>
      <c r="UGO172" s="39"/>
      <c r="UGP172" s="39"/>
      <c r="UGQ172" s="39"/>
      <c r="UGR172" s="39"/>
      <c r="UGS172" s="39"/>
      <c r="UGT172" s="39"/>
      <c r="UGU172" s="39"/>
      <c r="UGV172" s="39"/>
      <c r="UGW172" s="39"/>
      <c r="UGX172" s="39"/>
      <c r="UGY172" s="39"/>
      <c r="UGZ172" s="39"/>
      <c r="UHA172" s="39"/>
      <c r="UHB172" s="39"/>
      <c r="UHC172" s="39"/>
      <c r="UHD172" s="39"/>
      <c r="UHE172" s="39"/>
      <c r="UHF172" s="39"/>
      <c r="UHG172" s="39"/>
      <c r="UHH172" s="39"/>
      <c r="UHI172" s="39"/>
      <c r="UHJ172" s="39"/>
      <c r="UHK172" s="39"/>
      <c r="UHL172" s="39"/>
      <c r="UHM172" s="39"/>
      <c r="UHN172" s="39"/>
      <c r="UHO172" s="39"/>
      <c r="UHP172" s="39"/>
      <c r="UHQ172" s="39"/>
      <c r="UHR172" s="39"/>
      <c r="UHS172" s="39"/>
      <c r="UHT172" s="39"/>
      <c r="UHU172" s="39"/>
      <c r="UHV172" s="39"/>
      <c r="UHW172" s="39"/>
      <c r="UHX172" s="39"/>
      <c r="UHY172" s="39"/>
      <c r="UHZ172" s="39"/>
      <c r="UIA172" s="39"/>
      <c r="UIB172" s="39"/>
      <c r="UIC172" s="39"/>
      <c r="UID172" s="39"/>
      <c r="UIE172" s="39"/>
      <c r="UIF172" s="39"/>
      <c r="UIG172" s="39"/>
      <c r="UIH172" s="39"/>
      <c r="UII172" s="39"/>
      <c r="UIJ172" s="39"/>
      <c r="UIK172" s="39"/>
      <c r="UIL172" s="39"/>
      <c r="UIM172" s="39"/>
      <c r="UIN172" s="39"/>
      <c r="UIO172" s="39"/>
      <c r="UIP172" s="39"/>
      <c r="UIQ172" s="39"/>
      <c r="UIR172" s="39"/>
      <c r="UIS172" s="39"/>
      <c r="UIT172" s="39"/>
      <c r="UIU172" s="39"/>
      <c r="UIV172" s="39"/>
      <c r="UIW172" s="39"/>
      <c r="UIX172" s="39"/>
      <c r="UIY172" s="39"/>
      <c r="UIZ172" s="39"/>
      <c r="UJA172" s="39"/>
      <c r="UJB172" s="39"/>
      <c r="UJC172" s="39"/>
      <c r="UJD172" s="39"/>
      <c r="UJE172" s="39"/>
      <c r="UJF172" s="39"/>
      <c r="UJG172" s="39"/>
      <c r="UJH172" s="39"/>
      <c r="UJI172" s="39"/>
      <c r="UJJ172" s="39"/>
      <c r="UJK172" s="39"/>
      <c r="UJL172" s="39"/>
      <c r="UJM172" s="39"/>
      <c r="UJN172" s="39"/>
      <c r="UJO172" s="39"/>
      <c r="UJP172" s="39"/>
      <c r="UJQ172" s="39"/>
      <c r="UJR172" s="39"/>
      <c r="UJS172" s="39"/>
      <c r="UJT172" s="39"/>
      <c r="UJU172" s="39"/>
      <c r="UJV172" s="39"/>
      <c r="UJW172" s="39"/>
      <c r="UJX172" s="39"/>
      <c r="UJY172" s="39"/>
      <c r="UJZ172" s="39"/>
      <c r="UKA172" s="39"/>
      <c r="UKB172" s="39"/>
      <c r="UKC172" s="39"/>
      <c r="UKD172" s="39"/>
      <c r="UKE172" s="39"/>
      <c r="UKF172" s="39"/>
      <c r="UKG172" s="39"/>
      <c r="UKH172" s="39"/>
      <c r="UKI172" s="39"/>
      <c r="UKJ172" s="39"/>
      <c r="UKK172" s="39"/>
      <c r="UKL172" s="39"/>
      <c r="UKM172" s="39"/>
      <c r="UKN172" s="39"/>
      <c r="UKO172" s="39"/>
      <c r="UKP172" s="39"/>
      <c r="UKQ172" s="39"/>
      <c r="UKR172" s="39"/>
      <c r="UKS172" s="39"/>
      <c r="UKT172" s="39"/>
      <c r="UKU172" s="39"/>
      <c r="UKV172" s="39"/>
      <c r="UKW172" s="39"/>
      <c r="UKX172" s="39"/>
      <c r="UKY172" s="39"/>
      <c r="UKZ172" s="39"/>
      <c r="ULA172" s="39"/>
      <c r="ULB172" s="39"/>
      <c r="ULC172" s="39"/>
      <c r="ULD172" s="39"/>
      <c r="ULE172" s="39"/>
      <c r="ULF172" s="39"/>
      <c r="ULG172" s="39"/>
      <c r="ULH172" s="39"/>
      <c r="ULI172" s="39"/>
      <c r="ULJ172" s="39"/>
      <c r="ULK172" s="39"/>
      <c r="ULL172" s="39"/>
      <c r="ULM172" s="39"/>
      <c r="ULN172" s="39"/>
      <c r="ULO172" s="39"/>
      <c r="ULP172" s="39"/>
      <c r="ULQ172" s="39"/>
      <c r="ULR172" s="39"/>
      <c r="ULS172" s="39"/>
      <c r="ULT172" s="39"/>
      <c r="ULU172" s="39"/>
      <c r="ULV172" s="39"/>
      <c r="ULW172" s="39"/>
      <c r="ULX172" s="39"/>
      <c r="ULY172" s="39"/>
      <c r="ULZ172" s="39"/>
      <c r="UMA172" s="39"/>
      <c r="UMB172" s="39"/>
      <c r="UMC172" s="39"/>
      <c r="UMD172" s="39"/>
      <c r="UME172" s="39"/>
      <c r="UMF172" s="39"/>
      <c r="UMG172" s="39"/>
      <c r="UMH172" s="39"/>
      <c r="UMI172" s="39"/>
      <c r="UMJ172" s="39"/>
      <c r="UMK172" s="39"/>
      <c r="UML172" s="39"/>
      <c r="UMM172" s="39"/>
      <c r="UMN172" s="39"/>
      <c r="UMO172" s="39"/>
      <c r="UMP172" s="39"/>
      <c r="UMQ172" s="39"/>
      <c r="UMR172" s="39"/>
      <c r="UMS172" s="39"/>
      <c r="UMT172" s="39"/>
      <c r="UMU172" s="39"/>
      <c r="UMV172" s="39"/>
      <c r="UMW172" s="39"/>
      <c r="UMX172" s="39"/>
      <c r="UMY172" s="39"/>
      <c r="UMZ172" s="39"/>
      <c r="UNA172" s="39"/>
      <c r="UNB172" s="39"/>
      <c r="UNC172" s="39"/>
      <c r="UND172" s="39"/>
      <c r="UNE172" s="39"/>
      <c r="UNF172" s="39"/>
      <c r="UNG172" s="39"/>
      <c r="UNH172" s="39"/>
      <c r="UNI172" s="39"/>
      <c r="UNJ172" s="39"/>
      <c r="UNK172" s="39"/>
      <c r="UNL172" s="39"/>
      <c r="UNM172" s="39"/>
      <c r="UNN172" s="39"/>
      <c r="UNO172" s="39"/>
      <c r="UNP172" s="39"/>
      <c r="UNQ172" s="39"/>
      <c r="UNR172" s="39"/>
      <c r="UNS172" s="39"/>
      <c r="UNT172" s="39"/>
      <c r="UNU172" s="39"/>
      <c r="UNV172" s="39"/>
      <c r="UNW172" s="39"/>
      <c r="UNX172" s="39"/>
      <c r="UNY172" s="39"/>
      <c r="UNZ172" s="39"/>
      <c r="UOA172" s="39"/>
      <c r="UOB172" s="39"/>
      <c r="UOC172" s="39"/>
      <c r="UOD172" s="39"/>
      <c r="UOE172" s="39"/>
      <c r="UOF172" s="39"/>
      <c r="UOG172" s="39"/>
      <c r="UOH172" s="39"/>
      <c r="UOI172" s="39"/>
      <c r="UOJ172" s="39"/>
      <c r="UOK172" s="39"/>
      <c r="UOL172" s="39"/>
      <c r="UOM172" s="39"/>
      <c r="UON172" s="39"/>
      <c r="UOO172" s="39"/>
      <c r="UOP172" s="39"/>
      <c r="UOQ172" s="39"/>
      <c r="UOR172" s="39"/>
      <c r="UOS172" s="39"/>
      <c r="UOT172" s="39"/>
      <c r="UOU172" s="39"/>
      <c r="UOV172" s="39"/>
      <c r="UOW172" s="39"/>
      <c r="UOX172" s="39"/>
      <c r="UOY172" s="39"/>
      <c r="UOZ172" s="39"/>
      <c r="UPA172" s="39"/>
      <c r="UPB172" s="39"/>
      <c r="UPC172" s="39"/>
      <c r="UPD172" s="39"/>
      <c r="UPE172" s="39"/>
      <c r="UPF172" s="39"/>
      <c r="UPG172" s="39"/>
      <c r="UPH172" s="39"/>
      <c r="UPI172" s="39"/>
      <c r="UPJ172" s="39"/>
      <c r="UPK172" s="39"/>
      <c r="UPL172" s="39"/>
      <c r="UPM172" s="39"/>
      <c r="UPN172" s="39"/>
      <c r="UPO172" s="39"/>
      <c r="UPP172" s="39"/>
      <c r="UPQ172" s="39"/>
      <c r="UPR172" s="39"/>
      <c r="UPS172" s="39"/>
      <c r="UPT172" s="39"/>
      <c r="UPU172" s="39"/>
      <c r="UPV172" s="39"/>
      <c r="UPW172" s="39"/>
      <c r="UPX172" s="39"/>
      <c r="UPY172" s="39"/>
      <c r="UPZ172" s="39"/>
      <c r="UQA172" s="39"/>
      <c r="UQB172" s="39"/>
      <c r="UQC172" s="39"/>
      <c r="UQD172" s="39"/>
      <c r="UQE172" s="39"/>
      <c r="UQF172" s="39"/>
      <c r="UQG172" s="39"/>
      <c r="UQH172" s="39"/>
      <c r="UQI172" s="39"/>
      <c r="UQJ172" s="39"/>
      <c r="UQK172" s="39"/>
      <c r="UQL172" s="39"/>
      <c r="UQM172" s="39"/>
      <c r="UQN172" s="39"/>
      <c r="UQO172" s="39"/>
      <c r="UQP172" s="39"/>
      <c r="UQQ172" s="39"/>
      <c r="UQR172" s="39"/>
      <c r="UQS172" s="39"/>
      <c r="UQT172" s="39"/>
      <c r="UQU172" s="39"/>
      <c r="UQV172" s="39"/>
      <c r="UQW172" s="39"/>
      <c r="UQX172" s="39"/>
      <c r="UQY172" s="39"/>
      <c r="UQZ172" s="39"/>
      <c r="URA172" s="39"/>
      <c r="URB172" s="39"/>
      <c r="URC172" s="39"/>
      <c r="URD172" s="39"/>
      <c r="URE172" s="39"/>
      <c r="URF172" s="39"/>
      <c r="URG172" s="39"/>
      <c r="URH172" s="39"/>
      <c r="URI172" s="39"/>
      <c r="URJ172" s="39"/>
      <c r="URK172" s="39"/>
      <c r="URL172" s="39"/>
      <c r="URM172" s="39"/>
      <c r="URN172" s="39"/>
      <c r="URO172" s="39"/>
      <c r="URP172" s="39"/>
      <c r="URQ172" s="39"/>
      <c r="URR172" s="39"/>
      <c r="URS172" s="39"/>
      <c r="URT172" s="39"/>
      <c r="URU172" s="39"/>
      <c r="URV172" s="39"/>
      <c r="URW172" s="39"/>
      <c r="URX172" s="39"/>
      <c r="URY172" s="39"/>
      <c r="URZ172" s="39"/>
      <c r="USA172" s="39"/>
      <c r="USB172" s="39"/>
      <c r="USC172" s="39"/>
      <c r="USD172" s="39"/>
      <c r="USE172" s="39"/>
      <c r="USF172" s="39"/>
      <c r="USG172" s="39"/>
      <c r="USH172" s="39"/>
      <c r="USI172" s="39"/>
      <c r="USJ172" s="39"/>
      <c r="USK172" s="39"/>
      <c r="USL172" s="39"/>
      <c r="USM172" s="39"/>
      <c r="USN172" s="39"/>
      <c r="USO172" s="39"/>
      <c r="USP172" s="39"/>
      <c r="USQ172" s="39"/>
      <c r="USR172" s="39"/>
      <c r="USS172" s="39"/>
      <c r="UST172" s="39"/>
      <c r="USU172" s="39"/>
      <c r="USV172" s="39"/>
      <c r="USW172" s="39"/>
      <c r="USX172" s="39"/>
      <c r="USY172" s="39"/>
      <c r="USZ172" s="39"/>
      <c r="UTA172" s="39"/>
      <c r="UTB172" s="39"/>
      <c r="UTC172" s="39"/>
      <c r="UTD172" s="39"/>
      <c r="UTE172" s="39"/>
      <c r="UTF172" s="39"/>
      <c r="UTG172" s="39"/>
      <c r="UTH172" s="39"/>
      <c r="UTI172" s="39"/>
      <c r="UTJ172" s="39"/>
      <c r="UTK172" s="39"/>
      <c r="UTL172" s="39"/>
      <c r="UTM172" s="39"/>
      <c r="UTN172" s="39"/>
      <c r="UTO172" s="39"/>
      <c r="UTP172" s="39"/>
      <c r="UTQ172" s="39"/>
      <c r="UTR172" s="39"/>
      <c r="UTS172" s="39"/>
      <c r="UTT172" s="39"/>
      <c r="UTU172" s="39"/>
      <c r="UTV172" s="39"/>
      <c r="UTW172" s="39"/>
      <c r="UTX172" s="39"/>
      <c r="UTY172" s="39"/>
      <c r="UTZ172" s="39"/>
      <c r="UUA172" s="39"/>
      <c r="UUB172" s="39"/>
      <c r="UUC172" s="39"/>
      <c r="UUD172" s="39"/>
      <c r="UUE172" s="39"/>
      <c r="UUF172" s="39"/>
      <c r="UUG172" s="39"/>
      <c r="UUH172" s="39"/>
      <c r="UUI172" s="39"/>
      <c r="UUJ172" s="39"/>
      <c r="UUK172" s="39"/>
      <c r="UUL172" s="39"/>
      <c r="UUM172" s="39"/>
      <c r="UUN172" s="39"/>
      <c r="UUO172" s="39"/>
      <c r="UUP172" s="39"/>
      <c r="UUQ172" s="39"/>
      <c r="UUR172" s="39"/>
      <c r="UUS172" s="39"/>
      <c r="UUT172" s="39"/>
      <c r="UUU172" s="39"/>
      <c r="UUV172" s="39"/>
      <c r="UUW172" s="39"/>
      <c r="UUX172" s="39"/>
      <c r="UUY172" s="39"/>
      <c r="UUZ172" s="39"/>
      <c r="UVA172" s="39"/>
      <c r="UVB172" s="39"/>
      <c r="UVC172" s="39"/>
      <c r="UVD172" s="39"/>
      <c r="UVE172" s="39"/>
      <c r="UVF172" s="39"/>
      <c r="UVG172" s="39"/>
      <c r="UVH172" s="39"/>
      <c r="UVI172" s="39"/>
      <c r="UVJ172" s="39"/>
      <c r="UVK172" s="39"/>
      <c r="UVL172" s="39"/>
      <c r="UVM172" s="39"/>
      <c r="UVN172" s="39"/>
      <c r="UVO172" s="39"/>
      <c r="UVP172" s="39"/>
      <c r="UVQ172" s="39"/>
      <c r="UVR172" s="39"/>
      <c r="UVS172" s="39"/>
      <c r="UVT172" s="39"/>
      <c r="UVU172" s="39"/>
      <c r="UVV172" s="39"/>
      <c r="UVW172" s="39"/>
      <c r="UVX172" s="39"/>
      <c r="UVY172" s="39"/>
      <c r="UVZ172" s="39"/>
      <c r="UWA172" s="39"/>
      <c r="UWB172" s="39"/>
      <c r="UWC172" s="39"/>
      <c r="UWD172" s="39"/>
      <c r="UWE172" s="39"/>
      <c r="UWF172" s="39"/>
      <c r="UWG172" s="39"/>
      <c r="UWH172" s="39"/>
      <c r="UWI172" s="39"/>
      <c r="UWJ172" s="39"/>
      <c r="UWK172" s="39"/>
      <c r="UWL172" s="39"/>
      <c r="UWM172" s="39"/>
      <c r="UWN172" s="39"/>
      <c r="UWO172" s="39"/>
      <c r="UWP172" s="39"/>
      <c r="UWQ172" s="39"/>
      <c r="UWR172" s="39"/>
      <c r="UWS172" s="39"/>
      <c r="UWT172" s="39"/>
      <c r="UWU172" s="39"/>
      <c r="UWV172" s="39"/>
      <c r="UWW172" s="39"/>
      <c r="UWX172" s="39"/>
      <c r="UWY172" s="39"/>
      <c r="UWZ172" s="39"/>
      <c r="UXA172" s="39"/>
      <c r="UXB172" s="39"/>
      <c r="UXC172" s="39"/>
      <c r="UXD172" s="39"/>
      <c r="UXE172" s="39"/>
      <c r="UXF172" s="39"/>
      <c r="UXG172" s="39"/>
      <c r="UXH172" s="39"/>
      <c r="UXI172" s="39"/>
      <c r="UXJ172" s="39"/>
      <c r="UXK172" s="39"/>
      <c r="UXL172" s="39"/>
      <c r="UXM172" s="39"/>
      <c r="UXN172" s="39"/>
      <c r="UXO172" s="39"/>
      <c r="UXP172" s="39"/>
      <c r="UXQ172" s="39"/>
      <c r="UXR172" s="39"/>
      <c r="UXS172" s="39"/>
      <c r="UXT172" s="39"/>
      <c r="UXU172" s="39"/>
      <c r="UXV172" s="39"/>
      <c r="UXW172" s="39"/>
      <c r="UXX172" s="39"/>
      <c r="UXY172" s="39"/>
      <c r="UXZ172" s="39"/>
      <c r="UYA172" s="39"/>
      <c r="UYB172" s="39"/>
      <c r="UYC172" s="39"/>
      <c r="UYD172" s="39"/>
      <c r="UYE172" s="39"/>
      <c r="UYF172" s="39"/>
      <c r="UYG172" s="39"/>
      <c r="UYH172" s="39"/>
      <c r="UYI172" s="39"/>
      <c r="UYJ172" s="39"/>
      <c r="UYK172" s="39"/>
      <c r="UYL172" s="39"/>
      <c r="UYM172" s="39"/>
      <c r="UYN172" s="39"/>
      <c r="UYO172" s="39"/>
      <c r="UYP172" s="39"/>
      <c r="UYQ172" s="39"/>
      <c r="UYR172" s="39"/>
      <c r="UYS172" s="39"/>
      <c r="UYT172" s="39"/>
      <c r="UYU172" s="39"/>
      <c r="UYV172" s="39"/>
      <c r="UYW172" s="39"/>
      <c r="UYX172" s="39"/>
      <c r="UYY172" s="39"/>
      <c r="UYZ172" s="39"/>
      <c r="UZA172" s="39"/>
      <c r="UZB172" s="39"/>
      <c r="UZC172" s="39"/>
      <c r="UZD172" s="39"/>
      <c r="UZE172" s="39"/>
      <c r="UZF172" s="39"/>
      <c r="UZG172" s="39"/>
      <c r="UZH172" s="39"/>
      <c r="UZI172" s="39"/>
      <c r="UZJ172" s="39"/>
      <c r="UZK172" s="39"/>
      <c r="UZL172" s="39"/>
      <c r="UZM172" s="39"/>
      <c r="UZN172" s="39"/>
      <c r="UZO172" s="39"/>
      <c r="UZP172" s="39"/>
      <c r="UZQ172" s="39"/>
      <c r="UZR172" s="39"/>
      <c r="UZS172" s="39"/>
      <c r="UZT172" s="39"/>
      <c r="UZU172" s="39"/>
      <c r="UZV172" s="39"/>
      <c r="UZW172" s="39"/>
      <c r="UZX172" s="39"/>
      <c r="UZY172" s="39"/>
      <c r="UZZ172" s="39"/>
      <c r="VAA172" s="39"/>
      <c r="VAB172" s="39"/>
      <c r="VAC172" s="39"/>
      <c r="VAD172" s="39"/>
      <c r="VAE172" s="39"/>
      <c r="VAF172" s="39"/>
      <c r="VAG172" s="39"/>
      <c r="VAH172" s="39"/>
      <c r="VAI172" s="39"/>
      <c r="VAJ172" s="39"/>
      <c r="VAK172" s="39"/>
      <c r="VAL172" s="39"/>
      <c r="VAM172" s="39"/>
      <c r="VAN172" s="39"/>
      <c r="VAO172" s="39"/>
      <c r="VAP172" s="39"/>
      <c r="VAQ172" s="39"/>
      <c r="VAR172" s="39"/>
      <c r="VAS172" s="39"/>
      <c r="VAT172" s="39"/>
      <c r="VAU172" s="39"/>
      <c r="VAV172" s="39"/>
      <c r="VAW172" s="39"/>
      <c r="VAX172" s="39"/>
      <c r="VAY172" s="39"/>
      <c r="VAZ172" s="39"/>
      <c r="VBA172" s="39"/>
      <c r="VBB172" s="39"/>
      <c r="VBC172" s="39"/>
      <c r="VBD172" s="39"/>
      <c r="VBE172" s="39"/>
      <c r="VBF172" s="39"/>
      <c r="VBG172" s="39"/>
      <c r="VBH172" s="39"/>
      <c r="VBI172" s="39"/>
      <c r="VBJ172" s="39"/>
      <c r="VBK172" s="39"/>
      <c r="VBL172" s="39"/>
      <c r="VBM172" s="39"/>
      <c r="VBN172" s="39"/>
      <c r="VBO172" s="39"/>
      <c r="VBP172" s="39"/>
      <c r="VBQ172" s="39"/>
      <c r="VBR172" s="39"/>
      <c r="VBS172" s="39"/>
      <c r="VBT172" s="39"/>
      <c r="VBU172" s="39"/>
      <c r="VBV172" s="39"/>
      <c r="VBW172" s="39"/>
      <c r="VBX172" s="39"/>
      <c r="VBY172" s="39"/>
      <c r="VBZ172" s="39"/>
      <c r="VCA172" s="39"/>
      <c r="VCB172" s="39"/>
      <c r="VCC172" s="39"/>
      <c r="VCD172" s="39"/>
      <c r="VCE172" s="39"/>
      <c r="VCF172" s="39"/>
      <c r="VCG172" s="39"/>
      <c r="VCH172" s="39"/>
      <c r="VCI172" s="39"/>
      <c r="VCJ172" s="39"/>
      <c r="VCK172" s="39"/>
      <c r="VCL172" s="39"/>
      <c r="VCM172" s="39"/>
      <c r="VCN172" s="39"/>
      <c r="VCO172" s="39"/>
      <c r="VCP172" s="39"/>
      <c r="VCQ172" s="39"/>
      <c r="VCR172" s="39"/>
      <c r="VCS172" s="39"/>
      <c r="VCT172" s="39"/>
      <c r="VCU172" s="39"/>
      <c r="VCV172" s="39"/>
      <c r="VCW172" s="39"/>
      <c r="VCX172" s="39"/>
      <c r="VCY172" s="39"/>
      <c r="VCZ172" s="39"/>
      <c r="VDA172" s="39"/>
      <c r="VDB172" s="39"/>
      <c r="VDC172" s="39"/>
      <c r="VDD172" s="39"/>
      <c r="VDE172" s="39"/>
      <c r="VDF172" s="39"/>
      <c r="VDG172" s="39"/>
      <c r="VDH172" s="39"/>
      <c r="VDI172" s="39"/>
      <c r="VDJ172" s="39"/>
      <c r="VDK172" s="39"/>
      <c r="VDL172" s="39"/>
      <c r="VDM172" s="39"/>
      <c r="VDN172" s="39"/>
      <c r="VDO172" s="39"/>
      <c r="VDP172" s="39"/>
      <c r="VDQ172" s="39"/>
      <c r="VDR172" s="39"/>
      <c r="VDS172" s="39"/>
      <c r="VDT172" s="39"/>
      <c r="VDU172" s="39"/>
      <c r="VDV172" s="39"/>
      <c r="VDW172" s="39"/>
      <c r="VDX172" s="39"/>
      <c r="VDY172" s="39"/>
      <c r="VDZ172" s="39"/>
      <c r="VEA172" s="39"/>
      <c r="VEB172" s="39"/>
      <c r="VEC172" s="39"/>
      <c r="VED172" s="39"/>
      <c r="VEE172" s="39"/>
      <c r="VEF172" s="39"/>
      <c r="VEG172" s="39"/>
      <c r="VEH172" s="39"/>
      <c r="VEI172" s="39"/>
      <c r="VEJ172" s="39"/>
      <c r="VEK172" s="39"/>
      <c r="VEL172" s="39"/>
      <c r="VEM172" s="39"/>
      <c r="VEN172" s="39"/>
      <c r="VEO172" s="39"/>
      <c r="VEP172" s="39"/>
      <c r="VEQ172" s="39"/>
      <c r="VER172" s="39"/>
      <c r="VES172" s="39"/>
      <c r="VET172" s="39"/>
      <c r="VEU172" s="39"/>
      <c r="VEV172" s="39"/>
      <c r="VEW172" s="39"/>
      <c r="VEX172" s="39"/>
      <c r="VEY172" s="39"/>
      <c r="VEZ172" s="39"/>
      <c r="VFA172" s="39"/>
      <c r="VFB172" s="39"/>
      <c r="VFC172" s="39"/>
      <c r="VFD172" s="39"/>
      <c r="VFE172" s="39"/>
      <c r="VFF172" s="39"/>
      <c r="VFG172" s="39"/>
      <c r="VFH172" s="39"/>
      <c r="VFI172" s="39"/>
      <c r="VFJ172" s="39"/>
      <c r="VFK172" s="39"/>
      <c r="VFL172" s="39"/>
      <c r="VFM172" s="39"/>
      <c r="VFN172" s="39"/>
      <c r="VFO172" s="39"/>
      <c r="VFP172" s="39"/>
      <c r="VFQ172" s="39"/>
      <c r="VFR172" s="39"/>
      <c r="VFS172" s="39"/>
      <c r="VFT172" s="39"/>
      <c r="VFU172" s="39"/>
      <c r="VFV172" s="39"/>
      <c r="VFW172" s="39"/>
      <c r="VFX172" s="39"/>
      <c r="VFY172" s="39"/>
      <c r="VFZ172" s="39"/>
      <c r="VGA172" s="39"/>
      <c r="VGB172" s="39"/>
      <c r="VGC172" s="39"/>
      <c r="VGD172" s="39"/>
      <c r="VGE172" s="39"/>
      <c r="VGF172" s="39"/>
      <c r="VGG172" s="39"/>
      <c r="VGH172" s="39"/>
      <c r="VGI172" s="39"/>
      <c r="VGJ172" s="39"/>
      <c r="VGK172" s="39"/>
      <c r="VGL172" s="39"/>
      <c r="VGM172" s="39"/>
      <c r="VGN172" s="39"/>
      <c r="VGO172" s="39"/>
      <c r="VGP172" s="39"/>
      <c r="VGQ172" s="39"/>
      <c r="VGR172" s="39"/>
      <c r="VGS172" s="39"/>
      <c r="VGT172" s="39"/>
      <c r="VGU172" s="39"/>
      <c r="VGV172" s="39"/>
      <c r="VGW172" s="39"/>
      <c r="VGX172" s="39"/>
      <c r="VGY172" s="39"/>
      <c r="VGZ172" s="39"/>
      <c r="VHA172" s="39"/>
      <c r="VHB172" s="39"/>
      <c r="VHC172" s="39"/>
      <c r="VHD172" s="39"/>
      <c r="VHE172" s="39"/>
      <c r="VHF172" s="39"/>
      <c r="VHG172" s="39"/>
      <c r="VHH172" s="39"/>
      <c r="VHI172" s="39"/>
      <c r="VHJ172" s="39"/>
      <c r="VHK172" s="39"/>
      <c r="VHL172" s="39"/>
      <c r="VHM172" s="39"/>
      <c r="VHN172" s="39"/>
      <c r="VHO172" s="39"/>
      <c r="VHP172" s="39"/>
      <c r="VHQ172" s="39"/>
      <c r="VHR172" s="39"/>
      <c r="VHS172" s="39"/>
      <c r="VHT172" s="39"/>
      <c r="VHU172" s="39"/>
      <c r="VHV172" s="39"/>
      <c r="VHW172" s="39"/>
      <c r="VHX172" s="39"/>
      <c r="VHY172" s="39"/>
      <c r="VHZ172" s="39"/>
      <c r="VIA172" s="39"/>
      <c r="VIB172" s="39"/>
      <c r="VIC172" s="39"/>
      <c r="VID172" s="39"/>
      <c r="VIE172" s="39"/>
      <c r="VIF172" s="39"/>
      <c r="VIG172" s="39"/>
      <c r="VIH172" s="39"/>
      <c r="VII172" s="39"/>
      <c r="VIJ172" s="39"/>
      <c r="VIK172" s="39"/>
      <c r="VIL172" s="39"/>
      <c r="VIM172" s="39"/>
      <c r="VIN172" s="39"/>
      <c r="VIO172" s="39"/>
      <c r="VIP172" s="39"/>
      <c r="VIQ172" s="39"/>
      <c r="VIR172" s="39"/>
      <c r="VIS172" s="39"/>
      <c r="VIT172" s="39"/>
      <c r="VIU172" s="39"/>
      <c r="VIV172" s="39"/>
      <c r="VIW172" s="39"/>
      <c r="VIX172" s="39"/>
      <c r="VIY172" s="39"/>
      <c r="VIZ172" s="39"/>
      <c r="VJA172" s="39"/>
      <c r="VJB172" s="39"/>
      <c r="VJC172" s="39"/>
      <c r="VJD172" s="39"/>
      <c r="VJE172" s="39"/>
      <c r="VJF172" s="39"/>
      <c r="VJG172" s="39"/>
      <c r="VJH172" s="39"/>
      <c r="VJI172" s="39"/>
      <c r="VJJ172" s="39"/>
      <c r="VJK172" s="39"/>
      <c r="VJL172" s="39"/>
      <c r="VJM172" s="39"/>
      <c r="VJN172" s="39"/>
      <c r="VJO172" s="39"/>
      <c r="VJP172" s="39"/>
      <c r="VJQ172" s="39"/>
      <c r="VJR172" s="39"/>
      <c r="VJS172" s="39"/>
      <c r="VJT172" s="39"/>
      <c r="VJU172" s="39"/>
      <c r="VJV172" s="39"/>
      <c r="VJW172" s="39"/>
      <c r="VJX172" s="39"/>
      <c r="VJY172" s="39"/>
      <c r="VJZ172" s="39"/>
      <c r="VKA172" s="39"/>
      <c r="VKB172" s="39"/>
      <c r="VKC172" s="39"/>
      <c r="VKD172" s="39"/>
      <c r="VKE172" s="39"/>
      <c r="VKF172" s="39"/>
      <c r="VKG172" s="39"/>
      <c r="VKH172" s="39"/>
      <c r="VKI172" s="39"/>
      <c r="VKJ172" s="39"/>
      <c r="VKK172" s="39"/>
      <c r="VKL172" s="39"/>
      <c r="VKM172" s="39"/>
      <c r="VKN172" s="39"/>
      <c r="VKO172" s="39"/>
      <c r="VKP172" s="39"/>
      <c r="VKQ172" s="39"/>
      <c r="VKR172" s="39"/>
      <c r="VKS172" s="39"/>
      <c r="VKT172" s="39"/>
      <c r="VKU172" s="39"/>
      <c r="VKV172" s="39"/>
      <c r="VKW172" s="39"/>
      <c r="VKX172" s="39"/>
      <c r="VKY172" s="39"/>
      <c r="VKZ172" s="39"/>
      <c r="VLA172" s="39"/>
      <c r="VLB172" s="39"/>
      <c r="VLC172" s="39"/>
      <c r="VLD172" s="39"/>
      <c r="VLE172" s="39"/>
      <c r="VLF172" s="39"/>
      <c r="VLG172" s="39"/>
      <c r="VLH172" s="39"/>
      <c r="VLI172" s="39"/>
      <c r="VLJ172" s="39"/>
      <c r="VLK172" s="39"/>
      <c r="VLL172" s="39"/>
      <c r="VLM172" s="39"/>
      <c r="VLN172" s="39"/>
      <c r="VLO172" s="39"/>
      <c r="VLP172" s="39"/>
      <c r="VLQ172" s="39"/>
      <c r="VLR172" s="39"/>
      <c r="VLS172" s="39"/>
      <c r="VLT172" s="39"/>
      <c r="VLU172" s="39"/>
      <c r="VLV172" s="39"/>
      <c r="VLW172" s="39"/>
      <c r="VLX172" s="39"/>
      <c r="VLY172" s="39"/>
      <c r="VLZ172" s="39"/>
      <c r="VMA172" s="39"/>
      <c r="VMB172" s="39"/>
      <c r="VMC172" s="39"/>
      <c r="VMD172" s="39"/>
      <c r="VME172" s="39"/>
      <c r="VMF172" s="39"/>
      <c r="VMG172" s="39"/>
      <c r="VMH172" s="39"/>
      <c r="VMI172" s="39"/>
      <c r="VMJ172" s="39"/>
      <c r="VMK172" s="39"/>
      <c r="VML172" s="39"/>
      <c r="VMM172" s="39"/>
      <c r="VMN172" s="39"/>
      <c r="VMO172" s="39"/>
      <c r="VMP172" s="39"/>
      <c r="VMQ172" s="39"/>
      <c r="VMR172" s="39"/>
      <c r="VMS172" s="39"/>
      <c r="VMT172" s="39"/>
      <c r="VMU172" s="39"/>
      <c r="VMV172" s="39"/>
      <c r="VMW172" s="39"/>
      <c r="VMX172" s="39"/>
      <c r="VMY172" s="39"/>
      <c r="VMZ172" s="39"/>
      <c r="VNA172" s="39"/>
      <c r="VNB172" s="39"/>
      <c r="VNC172" s="39"/>
      <c r="VND172" s="39"/>
      <c r="VNE172" s="39"/>
      <c r="VNF172" s="39"/>
      <c r="VNG172" s="39"/>
      <c r="VNH172" s="39"/>
      <c r="VNI172" s="39"/>
      <c r="VNJ172" s="39"/>
      <c r="VNK172" s="39"/>
      <c r="VNL172" s="39"/>
      <c r="VNM172" s="39"/>
      <c r="VNN172" s="39"/>
      <c r="VNO172" s="39"/>
      <c r="VNP172" s="39"/>
      <c r="VNQ172" s="39"/>
      <c r="VNR172" s="39"/>
      <c r="VNS172" s="39"/>
      <c r="VNT172" s="39"/>
      <c r="VNU172" s="39"/>
      <c r="VNV172" s="39"/>
      <c r="VNW172" s="39"/>
      <c r="VNX172" s="39"/>
      <c r="VNY172" s="39"/>
      <c r="VNZ172" s="39"/>
      <c r="VOA172" s="39"/>
      <c r="VOB172" s="39"/>
      <c r="VOC172" s="39"/>
      <c r="VOD172" s="39"/>
      <c r="VOE172" s="39"/>
      <c r="VOF172" s="39"/>
      <c r="VOG172" s="39"/>
      <c r="VOH172" s="39"/>
      <c r="VOI172" s="39"/>
      <c r="VOJ172" s="39"/>
      <c r="VOK172" s="39"/>
      <c r="VOL172" s="39"/>
      <c r="VOM172" s="39"/>
      <c r="VON172" s="39"/>
      <c r="VOO172" s="39"/>
      <c r="VOP172" s="39"/>
      <c r="VOQ172" s="39"/>
      <c r="VOR172" s="39"/>
      <c r="VOS172" s="39"/>
      <c r="VOT172" s="39"/>
      <c r="VOU172" s="39"/>
      <c r="VOV172" s="39"/>
      <c r="VOW172" s="39"/>
      <c r="VOX172" s="39"/>
      <c r="VOY172" s="39"/>
      <c r="VOZ172" s="39"/>
      <c r="VPA172" s="39"/>
      <c r="VPB172" s="39"/>
      <c r="VPC172" s="39"/>
      <c r="VPD172" s="39"/>
      <c r="VPE172" s="39"/>
      <c r="VPF172" s="39"/>
      <c r="VPG172" s="39"/>
      <c r="VPH172" s="39"/>
      <c r="VPI172" s="39"/>
      <c r="VPJ172" s="39"/>
      <c r="VPK172" s="39"/>
      <c r="VPL172" s="39"/>
      <c r="VPM172" s="39"/>
      <c r="VPN172" s="39"/>
      <c r="VPO172" s="39"/>
      <c r="VPP172" s="39"/>
      <c r="VPQ172" s="39"/>
      <c r="VPR172" s="39"/>
      <c r="VPS172" s="39"/>
      <c r="VPT172" s="39"/>
      <c r="VPU172" s="39"/>
      <c r="VPV172" s="39"/>
      <c r="VPW172" s="39"/>
      <c r="VPX172" s="39"/>
      <c r="VPY172" s="39"/>
      <c r="VPZ172" s="39"/>
      <c r="VQA172" s="39"/>
      <c r="VQB172" s="39"/>
      <c r="VQC172" s="39"/>
      <c r="VQD172" s="39"/>
      <c r="VQE172" s="39"/>
      <c r="VQF172" s="39"/>
      <c r="VQG172" s="39"/>
      <c r="VQH172" s="39"/>
      <c r="VQI172" s="39"/>
      <c r="VQJ172" s="39"/>
      <c r="VQK172" s="39"/>
      <c r="VQL172" s="39"/>
      <c r="VQM172" s="39"/>
      <c r="VQN172" s="39"/>
      <c r="VQO172" s="39"/>
      <c r="VQP172" s="39"/>
      <c r="VQQ172" s="39"/>
      <c r="VQR172" s="39"/>
      <c r="VQS172" s="39"/>
      <c r="VQT172" s="39"/>
      <c r="VQU172" s="39"/>
      <c r="VQV172" s="39"/>
      <c r="VQW172" s="39"/>
      <c r="VQX172" s="39"/>
      <c r="VQY172" s="39"/>
      <c r="VQZ172" s="39"/>
      <c r="VRA172" s="39"/>
      <c r="VRB172" s="39"/>
      <c r="VRC172" s="39"/>
      <c r="VRD172" s="39"/>
      <c r="VRE172" s="39"/>
      <c r="VRF172" s="39"/>
      <c r="VRG172" s="39"/>
      <c r="VRH172" s="39"/>
      <c r="VRI172" s="39"/>
      <c r="VRJ172" s="39"/>
      <c r="VRK172" s="39"/>
      <c r="VRL172" s="39"/>
      <c r="VRM172" s="39"/>
      <c r="VRN172" s="39"/>
      <c r="VRO172" s="39"/>
      <c r="VRP172" s="39"/>
      <c r="VRQ172" s="39"/>
      <c r="VRR172" s="39"/>
      <c r="VRS172" s="39"/>
      <c r="VRT172" s="39"/>
      <c r="VRU172" s="39"/>
      <c r="VRV172" s="39"/>
      <c r="VRW172" s="39"/>
      <c r="VRX172" s="39"/>
      <c r="VRY172" s="39"/>
      <c r="VRZ172" s="39"/>
      <c r="VSA172" s="39"/>
      <c r="VSB172" s="39"/>
      <c r="VSC172" s="39"/>
      <c r="VSD172" s="39"/>
      <c r="VSE172" s="39"/>
      <c r="VSF172" s="39"/>
      <c r="VSG172" s="39"/>
      <c r="VSH172" s="39"/>
      <c r="VSI172" s="39"/>
      <c r="VSJ172" s="39"/>
      <c r="VSK172" s="39"/>
      <c r="VSL172" s="39"/>
      <c r="VSM172" s="39"/>
      <c r="VSN172" s="39"/>
      <c r="VSO172" s="39"/>
      <c r="VSP172" s="39"/>
      <c r="VSQ172" s="39"/>
      <c r="VSR172" s="39"/>
      <c r="VSS172" s="39"/>
      <c r="VST172" s="39"/>
      <c r="VSU172" s="39"/>
      <c r="VSV172" s="39"/>
      <c r="VSW172" s="39"/>
      <c r="VSX172" s="39"/>
      <c r="VSY172" s="39"/>
      <c r="VSZ172" s="39"/>
      <c r="VTA172" s="39"/>
      <c r="VTB172" s="39"/>
      <c r="VTC172" s="39"/>
      <c r="VTD172" s="39"/>
      <c r="VTE172" s="39"/>
      <c r="VTF172" s="39"/>
      <c r="VTG172" s="39"/>
      <c r="VTH172" s="39"/>
      <c r="VTI172" s="39"/>
      <c r="VTJ172" s="39"/>
      <c r="VTK172" s="39"/>
      <c r="VTL172" s="39"/>
      <c r="VTM172" s="39"/>
      <c r="VTN172" s="39"/>
      <c r="VTO172" s="39"/>
      <c r="VTP172" s="39"/>
      <c r="VTQ172" s="39"/>
      <c r="VTR172" s="39"/>
      <c r="VTS172" s="39"/>
      <c r="VTT172" s="39"/>
      <c r="VTU172" s="39"/>
      <c r="VTV172" s="39"/>
      <c r="VTW172" s="39"/>
      <c r="VTX172" s="39"/>
      <c r="VTY172" s="39"/>
      <c r="VTZ172" s="39"/>
      <c r="VUA172" s="39"/>
      <c r="VUB172" s="39"/>
      <c r="VUC172" s="39"/>
      <c r="VUD172" s="39"/>
      <c r="VUE172" s="39"/>
      <c r="VUF172" s="39"/>
      <c r="VUG172" s="39"/>
      <c r="VUH172" s="39"/>
      <c r="VUI172" s="39"/>
      <c r="VUJ172" s="39"/>
      <c r="VUK172" s="39"/>
      <c r="VUL172" s="39"/>
      <c r="VUM172" s="39"/>
      <c r="VUN172" s="39"/>
      <c r="VUO172" s="39"/>
      <c r="VUP172" s="39"/>
      <c r="VUQ172" s="39"/>
      <c r="VUR172" s="39"/>
      <c r="VUS172" s="39"/>
      <c r="VUT172" s="39"/>
      <c r="VUU172" s="39"/>
      <c r="VUV172" s="39"/>
      <c r="VUW172" s="39"/>
      <c r="VUX172" s="39"/>
      <c r="VUY172" s="39"/>
      <c r="VUZ172" s="39"/>
      <c r="VVA172" s="39"/>
      <c r="VVB172" s="39"/>
      <c r="VVC172" s="39"/>
      <c r="VVD172" s="39"/>
      <c r="VVE172" s="39"/>
      <c r="VVF172" s="39"/>
      <c r="VVG172" s="39"/>
      <c r="VVH172" s="39"/>
      <c r="VVI172" s="39"/>
      <c r="VVJ172" s="39"/>
      <c r="VVK172" s="39"/>
      <c r="VVL172" s="39"/>
      <c r="VVM172" s="39"/>
      <c r="VVN172" s="39"/>
      <c r="VVO172" s="39"/>
      <c r="VVP172" s="39"/>
      <c r="VVQ172" s="39"/>
      <c r="VVR172" s="39"/>
      <c r="VVS172" s="39"/>
      <c r="VVT172" s="39"/>
      <c r="VVU172" s="39"/>
      <c r="VVV172" s="39"/>
      <c r="VVW172" s="39"/>
      <c r="VVX172" s="39"/>
      <c r="VVY172" s="39"/>
      <c r="VVZ172" s="39"/>
      <c r="VWA172" s="39"/>
      <c r="VWB172" s="39"/>
      <c r="VWC172" s="39"/>
      <c r="VWD172" s="39"/>
      <c r="VWE172" s="39"/>
      <c r="VWF172" s="39"/>
      <c r="VWG172" s="39"/>
      <c r="VWH172" s="39"/>
      <c r="VWI172" s="39"/>
      <c r="VWJ172" s="39"/>
      <c r="VWK172" s="39"/>
      <c r="VWL172" s="39"/>
      <c r="VWM172" s="39"/>
      <c r="VWN172" s="39"/>
      <c r="VWO172" s="39"/>
      <c r="VWP172" s="39"/>
      <c r="VWQ172" s="39"/>
      <c r="VWR172" s="39"/>
      <c r="VWS172" s="39"/>
      <c r="VWT172" s="39"/>
      <c r="VWU172" s="39"/>
      <c r="VWV172" s="39"/>
      <c r="VWW172" s="39"/>
      <c r="VWX172" s="39"/>
      <c r="VWY172" s="39"/>
      <c r="VWZ172" s="39"/>
      <c r="VXA172" s="39"/>
      <c r="VXB172" s="39"/>
      <c r="VXC172" s="39"/>
      <c r="VXD172" s="39"/>
      <c r="VXE172" s="39"/>
      <c r="VXF172" s="39"/>
      <c r="VXG172" s="39"/>
      <c r="VXH172" s="39"/>
      <c r="VXI172" s="39"/>
      <c r="VXJ172" s="39"/>
      <c r="VXK172" s="39"/>
      <c r="VXL172" s="39"/>
      <c r="VXM172" s="39"/>
      <c r="VXN172" s="39"/>
      <c r="VXO172" s="39"/>
      <c r="VXP172" s="39"/>
      <c r="VXQ172" s="39"/>
      <c r="VXR172" s="39"/>
      <c r="VXS172" s="39"/>
      <c r="VXT172" s="39"/>
      <c r="VXU172" s="39"/>
      <c r="VXV172" s="39"/>
      <c r="VXW172" s="39"/>
      <c r="VXX172" s="39"/>
      <c r="VXY172" s="39"/>
      <c r="VXZ172" s="39"/>
      <c r="VYA172" s="39"/>
      <c r="VYB172" s="39"/>
      <c r="VYC172" s="39"/>
      <c r="VYD172" s="39"/>
      <c r="VYE172" s="39"/>
      <c r="VYF172" s="39"/>
      <c r="VYG172" s="39"/>
      <c r="VYH172" s="39"/>
      <c r="VYI172" s="39"/>
      <c r="VYJ172" s="39"/>
      <c r="VYK172" s="39"/>
      <c r="VYL172" s="39"/>
      <c r="VYM172" s="39"/>
      <c r="VYN172" s="39"/>
      <c r="VYO172" s="39"/>
      <c r="VYP172" s="39"/>
      <c r="VYQ172" s="39"/>
      <c r="VYR172" s="39"/>
      <c r="VYS172" s="39"/>
      <c r="VYT172" s="39"/>
      <c r="VYU172" s="39"/>
      <c r="VYV172" s="39"/>
      <c r="VYW172" s="39"/>
      <c r="VYX172" s="39"/>
      <c r="VYY172" s="39"/>
      <c r="VYZ172" s="39"/>
      <c r="VZA172" s="39"/>
      <c r="VZB172" s="39"/>
      <c r="VZC172" s="39"/>
      <c r="VZD172" s="39"/>
      <c r="VZE172" s="39"/>
      <c r="VZF172" s="39"/>
      <c r="VZG172" s="39"/>
      <c r="VZH172" s="39"/>
      <c r="VZI172" s="39"/>
      <c r="VZJ172" s="39"/>
      <c r="VZK172" s="39"/>
      <c r="VZL172" s="39"/>
      <c r="VZM172" s="39"/>
      <c r="VZN172" s="39"/>
      <c r="VZO172" s="39"/>
      <c r="VZP172" s="39"/>
      <c r="VZQ172" s="39"/>
      <c r="VZR172" s="39"/>
      <c r="VZS172" s="39"/>
      <c r="VZT172" s="39"/>
      <c r="VZU172" s="39"/>
      <c r="VZV172" s="39"/>
      <c r="VZW172" s="39"/>
      <c r="VZX172" s="39"/>
      <c r="VZY172" s="39"/>
      <c r="VZZ172" s="39"/>
      <c r="WAA172" s="39"/>
      <c r="WAB172" s="39"/>
      <c r="WAC172" s="39"/>
      <c r="WAD172" s="39"/>
      <c r="WAE172" s="39"/>
      <c r="WAF172" s="39"/>
      <c r="WAG172" s="39"/>
      <c r="WAH172" s="39"/>
      <c r="WAI172" s="39"/>
      <c r="WAJ172" s="39"/>
      <c r="WAK172" s="39"/>
      <c r="WAL172" s="39"/>
      <c r="WAM172" s="39"/>
      <c r="WAN172" s="39"/>
      <c r="WAO172" s="39"/>
      <c r="WAP172" s="39"/>
      <c r="WAQ172" s="39"/>
      <c r="WAR172" s="39"/>
      <c r="WAS172" s="39"/>
      <c r="WAT172" s="39"/>
      <c r="WAU172" s="39"/>
      <c r="WAV172" s="39"/>
      <c r="WAW172" s="39"/>
      <c r="WAX172" s="39"/>
      <c r="WAY172" s="39"/>
      <c r="WAZ172" s="39"/>
      <c r="WBA172" s="39"/>
      <c r="WBB172" s="39"/>
      <c r="WBC172" s="39"/>
      <c r="WBD172" s="39"/>
      <c r="WBE172" s="39"/>
      <c r="WBF172" s="39"/>
      <c r="WBG172" s="39"/>
      <c r="WBH172" s="39"/>
      <c r="WBI172" s="39"/>
      <c r="WBJ172" s="39"/>
      <c r="WBK172" s="39"/>
      <c r="WBL172" s="39"/>
      <c r="WBM172" s="39"/>
      <c r="WBN172" s="39"/>
      <c r="WBO172" s="39"/>
      <c r="WBP172" s="39"/>
      <c r="WBQ172" s="39"/>
      <c r="WBR172" s="39"/>
      <c r="WBS172" s="39"/>
      <c r="WBT172" s="39"/>
      <c r="WBU172" s="39"/>
      <c r="WBV172" s="39"/>
      <c r="WBW172" s="39"/>
      <c r="WBX172" s="39"/>
      <c r="WBY172" s="39"/>
      <c r="WBZ172" s="39"/>
      <c r="WCA172" s="39"/>
      <c r="WCB172" s="39"/>
      <c r="WCC172" s="39"/>
      <c r="WCD172" s="39"/>
      <c r="WCE172" s="39"/>
      <c r="WCF172" s="39"/>
      <c r="WCG172" s="39"/>
      <c r="WCH172" s="39"/>
      <c r="WCI172" s="39"/>
      <c r="WCJ172" s="39"/>
      <c r="WCK172" s="39"/>
      <c r="WCL172" s="39"/>
      <c r="WCM172" s="39"/>
      <c r="WCN172" s="39"/>
      <c r="WCO172" s="39"/>
      <c r="WCP172" s="39"/>
      <c r="WCQ172" s="39"/>
      <c r="WCR172" s="39"/>
      <c r="WCS172" s="39"/>
      <c r="WCT172" s="39"/>
      <c r="WCU172" s="39"/>
      <c r="WCV172" s="39"/>
      <c r="WCW172" s="39"/>
      <c r="WCX172" s="39"/>
      <c r="WCY172" s="39"/>
      <c r="WCZ172" s="39"/>
      <c r="WDA172" s="39"/>
      <c r="WDB172" s="39"/>
      <c r="WDC172" s="39"/>
      <c r="WDD172" s="39"/>
      <c r="WDE172" s="39"/>
      <c r="WDF172" s="39"/>
      <c r="WDG172" s="39"/>
      <c r="WDH172" s="39"/>
      <c r="WDI172" s="39"/>
      <c r="WDJ172" s="39"/>
      <c r="WDK172" s="39"/>
      <c r="WDL172" s="39"/>
      <c r="WDM172" s="39"/>
      <c r="WDN172" s="39"/>
      <c r="WDO172" s="39"/>
      <c r="WDP172" s="39"/>
      <c r="WDQ172" s="39"/>
      <c r="WDR172" s="39"/>
      <c r="WDS172" s="39"/>
      <c r="WDT172" s="39"/>
      <c r="WDU172" s="39"/>
      <c r="WDV172" s="39"/>
      <c r="WDW172" s="39"/>
      <c r="WDX172" s="39"/>
      <c r="WDY172" s="39"/>
      <c r="WDZ172" s="39"/>
      <c r="WEA172" s="39"/>
      <c r="WEB172" s="39"/>
      <c r="WEC172" s="39"/>
      <c r="WED172" s="39"/>
      <c r="WEE172" s="39"/>
      <c r="WEF172" s="39"/>
      <c r="WEG172" s="39"/>
      <c r="WEH172" s="39"/>
      <c r="WEI172" s="39"/>
      <c r="WEJ172" s="39"/>
      <c r="WEK172" s="39"/>
      <c r="WEL172" s="39"/>
      <c r="WEM172" s="39"/>
      <c r="WEN172" s="39"/>
      <c r="WEO172" s="39"/>
      <c r="WEP172" s="39"/>
      <c r="WEQ172" s="39"/>
      <c r="WER172" s="39"/>
      <c r="WES172" s="39"/>
      <c r="WET172" s="39"/>
      <c r="WEU172" s="39"/>
      <c r="WEV172" s="39"/>
      <c r="WEW172" s="39"/>
      <c r="WEX172" s="39"/>
      <c r="WEY172" s="39"/>
      <c r="WEZ172" s="39"/>
      <c r="WFA172" s="39"/>
      <c r="WFB172" s="39"/>
      <c r="WFC172" s="39"/>
      <c r="WFD172" s="39"/>
      <c r="WFE172" s="39"/>
      <c r="WFF172" s="39"/>
      <c r="WFG172" s="39"/>
      <c r="WFH172" s="39"/>
      <c r="WFI172" s="39"/>
      <c r="WFJ172" s="39"/>
      <c r="WFK172" s="39"/>
      <c r="WFL172" s="39"/>
      <c r="WFM172" s="39"/>
      <c r="WFN172" s="39"/>
      <c r="WFO172" s="39"/>
      <c r="WFP172" s="39"/>
      <c r="WFQ172" s="39"/>
      <c r="WFR172" s="39"/>
      <c r="WFS172" s="39"/>
      <c r="WFT172" s="39"/>
      <c r="WFU172" s="39"/>
      <c r="WFV172" s="39"/>
      <c r="WFW172" s="39"/>
      <c r="WFX172" s="39"/>
      <c r="WFY172" s="39"/>
      <c r="WFZ172" s="39"/>
      <c r="WGA172" s="39"/>
      <c r="WGB172" s="39"/>
      <c r="WGC172" s="39"/>
      <c r="WGD172" s="39"/>
      <c r="WGE172" s="39"/>
      <c r="WGF172" s="39"/>
      <c r="WGG172" s="39"/>
      <c r="WGH172" s="39"/>
      <c r="WGI172" s="39"/>
      <c r="WGJ172" s="39"/>
      <c r="WGK172" s="39"/>
      <c r="WGL172" s="39"/>
      <c r="WGM172" s="39"/>
      <c r="WGN172" s="39"/>
      <c r="WGO172" s="39"/>
      <c r="WGP172" s="39"/>
      <c r="WGQ172" s="39"/>
      <c r="WGR172" s="39"/>
      <c r="WGS172" s="39"/>
      <c r="WGT172" s="39"/>
      <c r="WGU172" s="39"/>
      <c r="WGV172" s="39"/>
      <c r="WGW172" s="39"/>
      <c r="WGX172" s="39"/>
      <c r="WGY172" s="39"/>
      <c r="WGZ172" s="39"/>
      <c r="WHA172" s="39"/>
      <c r="WHB172" s="39"/>
      <c r="WHC172" s="39"/>
      <c r="WHD172" s="39"/>
      <c r="WHE172" s="39"/>
      <c r="WHF172" s="39"/>
      <c r="WHG172" s="39"/>
      <c r="WHH172" s="39"/>
      <c r="WHI172" s="39"/>
      <c r="WHJ172" s="39"/>
      <c r="WHK172" s="39"/>
      <c r="WHL172" s="39"/>
      <c r="WHM172" s="39"/>
      <c r="WHN172" s="39"/>
      <c r="WHO172" s="39"/>
      <c r="WHP172" s="39"/>
      <c r="WHQ172" s="39"/>
      <c r="WHR172" s="39"/>
      <c r="WHS172" s="39"/>
      <c r="WHT172" s="39"/>
      <c r="WHU172" s="39"/>
      <c r="WHV172" s="39"/>
      <c r="WHW172" s="39"/>
      <c r="WHX172" s="39"/>
      <c r="WHY172" s="39"/>
      <c r="WHZ172" s="39"/>
      <c r="WIA172" s="39"/>
      <c r="WIB172" s="39"/>
      <c r="WIC172" s="39"/>
      <c r="WID172" s="39"/>
      <c r="WIE172" s="39"/>
      <c r="WIF172" s="39"/>
      <c r="WIG172" s="39"/>
      <c r="WIH172" s="39"/>
      <c r="WII172" s="39"/>
      <c r="WIJ172" s="39"/>
      <c r="WIK172" s="39"/>
      <c r="WIL172" s="39"/>
      <c r="WIM172" s="39"/>
      <c r="WIN172" s="39"/>
      <c r="WIO172" s="39"/>
      <c r="WIP172" s="39"/>
      <c r="WIQ172" s="39"/>
      <c r="WIR172" s="39"/>
      <c r="WIS172" s="39"/>
      <c r="WIT172" s="39"/>
      <c r="WIU172" s="39"/>
      <c r="WIV172" s="39"/>
      <c r="WIW172" s="39"/>
      <c r="WIX172" s="39"/>
      <c r="WIY172" s="39"/>
      <c r="WIZ172" s="39"/>
      <c r="WJA172" s="39"/>
      <c r="WJB172" s="39"/>
      <c r="WJC172" s="39"/>
      <c r="WJD172" s="39"/>
      <c r="WJE172" s="39"/>
      <c r="WJF172" s="39"/>
      <c r="WJG172" s="39"/>
      <c r="WJH172" s="39"/>
      <c r="WJI172" s="39"/>
      <c r="WJJ172" s="39"/>
      <c r="WJK172" s="39"/>
      <c r="WJL172" s="39"/>
      <c r="WJM172" s="39"/>
      <c r="WJN172" s="39"/>
      <c r="WJO172" s="39"/>
      <c r="WJP172" s="39"/>
      <c r="WJQ172" s="39"/>
      <c r="WJR172" s="39"/>
      <c r="WJS172" s="39"/>
      <c r="WJT172" s="39"/>
      <c r="WJU172" s="39"/>
      <c r="WJV172" s="39"/>
      <c r="WJW172" s="39"/>
      <c r="WJX172" s="39"/>
      <c r="WJY172" s="39"/>
      <c r="WJZ172" s="39"/>
      <c r="WKA172" s="39"/>
      <c r="WKB172" s="39"/>
      <c r="WKC172" s="39"/>
      <c r="WKD172" s="39"/>
      <c r="WKE172" s="39"/>
      <c r="WKF172" s="39"/>
      <c r="WKG172" s="39"/>
      <c r="WKH172" s="39"/>
      <c r="WKI172" s="39"/>
      <c r="WKJ172" s="39"/>
      <c r="WKK172" s="39"/>
      <c r="WKL172" s="39"/>
      <c r="WKM172" s="39"/>
      <c r="WKN172" s="39"/>
      <c r="WKO172" s="39"/>
      <c r="WKP172" s="39"/>
      <c r="WKQ172" s="39"/>
      <c r="WKR172" s="39"/>
      <c r="WKS172" s="39"/>
      <c r="WKT172" s="39"/>
      <c r="WKU172" s="39"/>
      <c r="WKV172" s="39"/>
      <c r="WKW172" s="39"/>
      <c r="WKX172" s="39"/>
      <c r="WKY172" s="39"/>
      <c r="WKZ172" s="39"/>
      <c r="WLA172" s="39"/>
      <c r="WLB172" s="39"/>
      <c r="WLC172" s="39"/>
      <c r="WLD172" s="39"/>
      <c r="WLE172" s="39"/>
      <c r="WLF172" s="39"/>
      <c r="WLG172" s="39"/>
      <c r="WLH172" s="39"/>
      <c r="WLI172" s="39"/>
      <c r="WLJ172" s="39"/>
      <c r="WLK172" s="39"/>
      <c r="WLL172" s="39"/>
      <c r="WLM172" s="39"/>
      <c r="WLN172" s="39"/>
      <c r="WLO172" s="39"/>
      <c r="WLP172" s="39"/>
      <c r="WLQ172" s="39"/>
      <c r="WLR172" s="39"/>
      <c r="WLS172" s="39"/>
      <c r="WLT172" s="39"/>
      <c r="WLU172" s="39"/>
      <c r="WLV172" s="39"/>
      <c r="WLW172" s="39"/>
      <c r="WLX172" s="39"/>
      <c r="WLY172" s="39"/>
      <c r="WLZ172" s="39"/>
      <c r="WMA172" s="39"/>
      <c r="WMB172" s="39"/>
      <c r="WMC172" s="39"/>
      <c r="WMD172" s="39"/>
      <c r="WME172" s="39"/>
      <c r="WMF172" s="39"/>
      <c r="WMG172" s="39"/>
      <c r="WMH172" s="39"/>
      <c r="WMI172" s="39"/>
      <c r="WMJ172" s="39"/>
      <c r="WMK172" s="39"/>
      <c r="WML172" s="39"/>
      <c r="WMM172" s="39"/>
      <c r="WMN172" s="39"/>
      <c r="WMO172" s="39"/>
      <c r="WMP172" s="39"/>
      <c r="WMQ172" s="39"/>
      <c r="WMR172" s="39"/>
      <c r="WMS172" s="39"/>
      <c r="WMT172" s="39"/>
      <c r="WMU172" s="39"/>
      <c r="WMV172" s="39"/>
      <c r="WMW172" s="39"/>
      <c r="WMX172" s="39"/>
      <c r="WMY172" s="39"/>
      <c r="WMZ172" s="39"/>
      <c r="WNA172" s="39"/>
      <c r="WNB172" s="39"/>
      <c r="WNC172" s="39"/>
      <c r="WND172" s="39"/>
      <c r="WNE172" s="39"/>
      <c r="WNF172" s="39"/>
      <c r="WNG172" s="39"/>
      <c r="WNH172" s="39"/>
      <c r="WNI172" s="39"/>
      <c r="WNJ172" s="39"/>
      <c r="WNK172" s="39"/>
      <c r="WNL172" s="39"/>
      <c r="WNM172" s="39"/>
      <c r="WNN172" s="39"/>
      <c r="WNO172" s="39"/>
      <c r="WNP172" s="39"/>
      <c r="WNQ172" s="39"/>
      <c r="WNR172" s="39"/>
      <c r="WNS172" s="39"/>
      <c r="WNT172" s="39"/>
      <c r="WNU172" s="39"/>
      <c r="WNV172" s="39"/>
      <c r="WNW172" s="39"/>
      <c r="WNX172" s="39"/>
      <c r="WNY172" s="39"/>
      <c r="WNZ172" s="39"/>
      <c r="WOA172" s="39"/>
      <c r="WOB172" s="39"/>
      <c r="WOC172" s="39"/>
      <c r="WOD172" s="39"/>
      <c r="WOE172" s="39"/>
      <c r="WOF172" s="39"/>
      <c r="WOG172" s="39"/>
      <c r="WOH172" s="39"/>
      <c r="WOI172" s="39"/>
      <c r="WOJ172" s="39"/>
      <c r="WOK172" s="39"/>
      <c r="WOL172" s="39"/>
      <c r="WOM172" s="39"/>
      <c r="WON172" s="39"/>
      <c r="WOO172" s="39"/>
      <c r="WOP172" s="39"/>
      <c r="WOQ172" s="39"/>
      <c r="WOR172" s="39"/>
      <c r="WOS172" s="39"/>
      <c r="WOT172" s="39"/>
      <c r="WOU172" s="39"/>
      <c r="WOV172" s="39"/>
      <c r="WOW172" s="39"/>
      <c r="WOX172" s="39"/>
      <c r="WOY172" s="39"/>
      <c r="WOZ172" s="39"/>
      <c r="WPA172" s="39"/>
      <c r="WPB172" s="39"/>
      <c r="WPC172" s="39"/>
      <c r="WPD172" s="39"/>
      <c r="WPE172" s="39"/>
      <c r="WPF172" s="39"/>
      <c r="WPG172" s="39"/>
      <c r="WPH172" s="39"/>
      <c r="WPI172" s="39"/>
      <c r="WPJ172" s="39"/>
      <c r="WPK172" s="39"/>
      <c r="WPL172" s="39"/>
      <c r="WPM172" s="39"/>
      <c r="WPN172" s="39"/>
      <c r="WPO172" s="39"/>
      <c r="WPP172" s="39"/>
      <c r="WPQ172" s="39"/>
      <c r="WPR172" s="39"/>
      <c r="WPS172" s="39"/>
      <c r="WPT172" s="39"/>
      <c r="WPU172" s="39"/>
      <c r="WPV172" s="39"/>
      <c r="WPW172" s="39"/>
      <c r="WPX172" s="39"/>
      <c r="WPY172" s="39"/>
      <c r="WPZ172" s="39"/>
      <c r="WQA172" s="39"/>
      <c r="WQB172" s="39"/>
      <c r="WQC172" s="39"/>
      <c r="WQD172" s="39"/>
      <c r="WQE172" s="39"/>
      <c r="WQF172" s="39"/>
      <c r="WQG172" s="39"/>
      <c r="WQH172" s="39"/>
      <c r="WQI172" s="39"/>
      <c r="WQJ172" s="39"/>
      <c r="WQK172" s="39"/>
      <c r="WQL172" s="39"/>
      <c r="WQM172" s="39"/>
      <c r="WQN172" s="39"/>
      <c r="WQO172" s="39"/>
      <c r="WQP172" s="39"/>
      <c r="WQQ172" s="39"/>
      <c r="WQR172" s="39"/>
      <c r="WQS172" s="39"/>
      <c r="WQT172" s="39"/>
      <c r="WQU172" s="39"/>
      <c r="WQV172" s="39"/>
      <c r="WQW172" s="39"/>
      <c r="WQX172" s="39"/>
      <c r="WQY172" s="39"/>
      <c r="WQZ172" s="39"/>
      <c r="WRA172" s="39"/>
      <c r="WRB172" s="39"/>
      <c r="WRC172" s="39"/>
      <c r="WRD172" s="39"/>
      <c r="WRE172" s="39"/>
      <c r="WRF172" s="39"/>
      <c r="WRG172" s="39"/>
      <c r="WRH172" s="39"/>
      <c r="WRI172" s="39"/>
      <c r="WRJ172" s="39"/>
      <c r="WRK172" s="39"/>
      <c r="WRL172" s="39"/>
      <c r="WRM172" s="39"/>
      <c r="WRN172" s="39"/>
      <c r="WRO172" s="39"/>
      <c r="WRP172" s="39"/>
      <c r="WRQ172" s="39"/>
      <c r="WRR172" s="39"/>
      <c r="WRS172" s="39"/>
      <c r="WRT172" s="39"/>
      <c r="WRU172" s="39"/>
      <c r="WRV172" s="39"/>
      <c r="WRW172" s="39"/>
      <c r="WRX172" s="39"/>
      <c r="WRY172" s="39"/>
      <c r="WRZ172" s="39"/>
      <c r="WSA172" s="39"/>
      <c r="WSB172" s="39"/>
      <c r="WSC172" s="39"/>
      <c r="WSD172" s="39"/>
      <c r="WSE172" s="39"/>
      <c r="WSF172" s="39"/>
      <c r="WSG172" s="39"/>
      <c r="WSH172" s="39"/>
      <c r="WSI172" s="39"/>
      <c r="WSJ172" s="39"/>
      <c r="WSK172" s="39"/>
      <c r="WSL172" s="39"/>
      <c r="WSM172" s="39"/>
      <c r="WSN172" s="39"/>
      <c r="WSO172" s="39"/>
      <c r="WSP172" s="39"/>
      <c r="WSQ172" s="39"/>
      <c r="WSR172" s="39"/>
      <c r="WSS172" s="39"/>
      <c r="WST172" s="39"/>
      <c r="WSU172" s="39"/>
      <c r="WSV172" s="39"/>
      <c r="WSW172" s="39"/>
      <c r="WSX172" s="39"/>
      <c r="WSY172" s="39"/>
      <c r="WSZ172" s="39"/>
      <c r="WTA172" s="39"/>
      <c r="WTB172" s="39"/>
      <c r="WTC172" s="39"/>
      <c r="WTD172" s="39"/>
      <c r="WTE172" s="39"/>
      <c r="WTF172" s="39"/>
      <c r="WTG172" s="39"/>
      <c r="WTH172" s="39"/>
      <c r="WTI172" s="39"/>
      <c r="WTJ172" s="39"/>
      <c r="WTK172" s="39"/>
      <c r="WTL172" s="39"/>
      <c r="WTM172" s="39"/>
      <c r="WTN172" s="39"/>
      <c r="WTO172" s="39"/>
      <c r="WTP172" s="39"/>
      <c r="WTQ172" s="39"/>
      <c r="WTR172" s="39"/>
      <c r="WTS172" s="39"/>
      <c r="WTT172" s="39"/>
      <c r="WTU172" s="39"/>
      <c r="WTV172" s="39"/>
      <c r="WTW172" s="39"/>
      <c r="WTX172" s="39"/>
      <c r="WTY172" s="39"/>
      <c r="WTZ172" s="39"/>
      <c r="WUA172" s="39"/>
      <c r="WUB172" s="39"/>
      <c r="WUC172" s="39"/>
      <c r="WUD172" s="39"/>
      <c r="WUE172" s="39"/>
      <c r="WUF172" s="39"/>
      <c r="WUG172" s="39"/>
      <c r="WUH172" s="39"/>
      <c r="WUI172" s="39"/>
      <c r="WUJ172" s="39"/>
      <c r="WUK172" s="39"/>
      <c r="WUL172" s="39"/>
      <c r="WUM172" s="39"/>
      <c r="WUN172" s="39"/>
      <c r="WUO172" s="39"/>
      <c r="WUP172" s="39"/>
      <c r="WUQ172" s="39"/>
      <c r="WUR172" s="39"/>
      <c r="WUS172" s="39"/>
      <c r="WUT172" s="39"/>
      <c r="WUU172" s="39"/>
      <c r="WUV172" s="39"/>
      <c r="WUW172" s="39"/>
      <c r="WUX172" s="39"/>
      <c r="WUY172" s="39"/>
      <c r="WUZ172" s="39"/>
      <c r="WVA172" s="39"/>
      <c r="WVB172" s="39"/>
      <c r="WVC172" s="39"/>
      <c r="WVD172" s="39"/>
      <c r="WVE172" s="39"/>
      <c r="WVF172" s="39"/>
      <c r="WVG172" s="39"/>
      <c r="WVH172" s="39"/>
      <c r="WVI172" s="39"/>
      <c r="WVJ172" s="39"/>
      <c r="WVK172" s="39"/>
      <c r="WVL172" s="39"/>
      <c r="WVM172" s="39"/>
      <c r="WVN172" s="39"/>
      <c r="WVO172" s="39"/>
      <c r="WVP172" s="39"/>
      <c r="WVQ172" s="39"/>
      <c r="WVR172" s="39"/>
      <c r="WVS172" s="39"/>
      <c r="WVT172" s="39"/>
      <c r="WVU172" s="39"/>
      <c r="WVV172" s="39"/>
      <c r="WVW172" s="39"/>
      <c r="WVX172" s="39"/>
      <c r="WVY172" s="39"/>
      <c r="WVZ172" s="39"/>
      <c r="WWA172" s="39"/>
      <c r="WWB172" s="39"/>
      <c r="WWC172" s="39"/>
      <c r="WWD172" s="39"/>
      <c r="WWE172" s="39"/>
      <c r="WWF172" s="39"/>
      <c r="WWG172" s="39"/>
      <c r="WWH172" s="39"/>
      <c r="WWI172" s="39"/>
      <c r="WWJ172" s="39"/>
      <c r="WWK172" s="39"/>
      <c r="WWL172" s="39"/>
      <c r="WWM172" s="39"/>
      <c r="WWN172" s="39"/>
      <c r="WWO172" s="39"/>
      <c r="WWP172" s="39"/>
      <c r="WWQ172" s="39"/>
      <c r="WWR172" s="39"/>
      <c r="WWS172" s="39"/>
      <c r="WWT172" s="39"/>
      <c r="WWU172" s="39"/>
      <c r="WWV172" s="39"/>
      <c r="WWW172" s="39"/>
      <c r="WWX172" s="39"/>
      <c r="WWY172" s="39"/>
      <c r="WWZ172" s="39"/>
      <c r="WXA172" s="39"/>
      <c r="WXB172" s="39"/>
      <c r="WXC172" s="39"/>
      <c r="WXD172" s="39"/>
      <c r="WXE172" s="39"/>
      <c r="WXF172" s="39"/>
      <c r="WXG172" s="39"/>
      <c r="WXH172" s="39"/>
      <c r="WXI172" s="39"/>
      <c r="WXJ172" s="39"/>
      <c r="WXK172" s="39"/>
      <c r="WXL172" s="39"/>
      <c r="WXM172" s="39"/>
      <c r="WXN172" s="39"/>
      <c r="WXO172" s="39"/>
      <c r="WXP172" s="39"/>
      <c r="WXQ172" s="39"/>
      <c r="WXR172" s="39"/>
      <c r="WXS172" s="39"/>
      <c r="WXT172" s="39"/>
      <c r="WXU172" s="39"/>
      <c r="WXV172" s="39"/>
      <c r="WXW172" s="39"/>
      <c r="WXX172" s="39"/>
      <c r="WXY172" s="39"/>
      <c r="WXZ172" s="39"/>
      <c r="WYA172" s="39"/>
      <c r="WYB172" s="39"/>
      <c r="WYC172" s="39"/>
      <c r="WYD172" s="39"/>
      <c r="WYE172" s="39"/>
      <c r="WYF172" s="39"/>
      <c r="WYG172" s="39"/>
      <c r="WYH172" s="39"/>
      <c r="WYI172" s="39"/>
      <c r="WYJ172" s="39"/>
      <c r="WYK172" s="39"/>
      <c r="WYL172" s="39"/>
      <c r="WYM172" s="39"/>
      <c r="WYN172" s="39"/>
      <c r="WYO172" s="39"/>
      <c r="WYP172" s="39"/>
      <c r="WYQ172" s="39"/>
      <c r="WYR172" s="39"/>
      <c r="WYS172" s="39"/>
      <c r="WYT172" s="39"/>
      <c r="WYU172" s="39"/>
      <c r="WYV172" s="39"/>
      <c r="WYW172" s="39"/>
      <c r="WYX172" s="39"/>
      <c r="WYY172" s="39"/>
      <c r="WYZ172" s="39"/>
      <c r="WZA172" s="39"/>
      <c r="WZB172" s="39"/>
      <c r="WZC172" s="39"/>
      <c r="WZD172" s="39"/>
      <c r="WZE172" s="39"/>
      <c r="WZF172" s="39"/>
      <c r="WZG172" s="39"/>
      <c r="WZH172" s="39"/>
      <c r="WZI172" s="39"/>
      <c r="WZJ172" s="39"/>
      <c r="WZK172" s="39"/>
      <c r="WZL172" s="39"/>
      <c r="WZM172" s="39"/>
      <c r="WZN172" s="39"/>
      <c r="WZO172" s="39"/>
      <c r="WZP172" s="39"/>
      <c r="WZQ172" s="39"/>
      <c r="WZR172" s="39"/>
      <c r="WZS172" s="39"/>
      <c r="WZT172" s="39"/>
      <c r="WZU172" s="39"/>
      <c r="WZV172" s="39"/>
      <c r="WZW172" s="39"/>
      <c r="WZX172" s="39"/>
      <c r="WZY172" s="39"/>
      <c r="WZZ172" s="39"/>
      <c r="XAA172" s="39"/>
      <c r="XAB172" s="39"/>
      <c r="XAC172" s="39"/>
      <c r="XAD172" s="39"/>
      <c r="XAE172" s="39"/>
      <c r="XAF172" s="39"/>
      <c r="XAG172" s="39"/>
      <c r="XAH172" s="39"/>
      <c r="XAI172" s="39"/>
      <c r="XAJ172" s="39"/>
      <c r="XAK172" s="39"/>
      <c r="XAL172" s="39"/>
      <c r="XAM172" s="39"/>
      <c r="XAN172" s="39"/>
      <c r="XAO172" s="39"/>
      <c r="XAP172" s="39"/>
      <c r="XAQ172" s="39"/>
      <c r="XAR172" s="39"/>
      <c r="XAS172" s="39"/>
      <c r="XAT172" s="39"/>
      <c r="XAU172" s="39"/>
      <c r="XAV172" s="39"/>
      <c r="XAW172" s="39"/>
      <c r="XAX172" s="39"/>
      <c r="XAY172" s="39"/>
      <c r="XAZ172" s="39"/>
      <c r="XBA172" s="39"/>
      <c r="XBB172" s="39"/>
      <c r="XBC172" s="39"/>
      <c r="XBD172" s="39"/>
      <c r="XBE172" s="39"/>
      <c r="XBF172" s="39"/>
      <c r="XBG172" s="39"/>
      <c r="XBH172" s="39"/>
      <c r="XBI172" s="39"/>
      <c r="XBJ172" s="39"/>
      <c r="XBK172" s="39"/>
      <c r="XBL172" s="39"/>
      <c r="XBM172" s="39"/>
      <c r="XBN172" s="39"/>
      <c r="XBO172" s="39"/>
      <c r="XBP172" s="39"/>
      <c r="XBQ172" s="39"/>
      <c r="XBR172" s="39"/>
      <c r="XBS172" s="39"/>
      <c r="XBT172" s="39"/>
      <c r="XBU172" s="39"/>
      <c r="XBV172" s="39"/>
      <c r="XBW172" s="39"/>
      <c r="XBX172" s="39"/>
      <c r="XBY172" s="39"/>
      <c r="XBZ172" s="39"/>
      <c r="XCA172" s="39"/>
      <c r="XCB172" s="39"/>
      <c r="XCC172" s="39"/>
      <c r="XCD172" s="39"/>
      <c r="XCE172" s="39"/>
      <c r="XCF172" s="39"/>
      <c r="XCG172" s="39"/>
      <c r="XCH172" s="39"/>
      <c r="XCI172" s="39"/>
      <c r="XCJ172" s="39"/>
      <c r="XCK172" s="39"/>
      <c r="XCL172" s="39"/>
      <c r="XCM172" s="39"/>
      <c r="XCN172" s="39"/>
      <c r="XCO172" s="39"/>
      <c r="XCP172" s="39"/>
      <c r="XCQ172" s="39"/>
      <c r="XCR172" s="39"/>
      <c r="XCS172" s="39"/>
      <c r="XCT172" s="39"/>
      <c r="XCU172" s="39"/>
      <c r="XCV172" s="39"/>
      <c r="XCW172" s="39"/>
      <c r="XCX172" s="39"/>
      <c r="XCY172" s="39"/>
      <c r="XCZ172" s="39"/>
      <c r="XDA172" s="39"/>
      <c r="XDB172" s="39"/>
      <c r="XDC172" s="39"/>
      <c r="XDD172" s="39"/>
      <c r="XDE172" s="39"/>
      <c r="XDF172" s="39"/>
      <c r="XDG172" s="39"/>
      <c r="XDH172" s="39"/>
      <c r="XDI172" s="39"/>
      <c r="XDJ172" s="39"/>
      <c r="XDK172" s="39"/>
      <c r="XDL172" s="39"/>
      <c r="XDM172" s="39"/>
      <c r="XDN172" s="39"/>
      <c r="XDO172" s="39"/>
      <c r="XDP172" s="39"/>
      <c r="XDQ172" s="39"/>
      <c r="XDR172" s="39"/>
      <c r="XDS172" s="39"/>
      <c r="XDT172" s="39"/>
      <c r="XDU172" s="39"/>
      <c r="XDV172" s="39"/>
      <c r="XDW172" s="39"/>
      <c r="XDX172" s="39"/>
      <c r="XDY172" s="39"/>
      <c r="XDZ172" s="39"/>
      <c r="XEA172" s="39"/>
      <c r="XEB172" s="39"/>
      <c r="XEC172" s="39"/>
      <c r="XED172" s="39"/>
      <c r="XEE172" s="39"/>
      <c r="XEF172" s="39"/>
      <c r="XEG172" s="39"/>
      <c r="XEH172" s="39"/>
      <c r="XEI172" s="39"/>
      <c r="XEJ172" s="39"/>
      <c r="XEK172" s="39"/>
      <c r="XEL172" s="39"/>
      <c r="XEM172" s="39"/>
      <c r="XEN172" s="39"/>
      <c r="XEO172" s="39"/>
      <c r="XEP172" s="39"/>
      <c r="XEQ172" s="39"/>
      <c r="XER172" s="39"/>
      <c r="XES172" s="39"/>
      <c r="XET172" s="39"/>
      <c r="XEU172" s="39"/>
      <c r="XEV172" s="39"/>
      <c r="XEW172" s="39"/>
      <c r="XEX172" s="39"/>
      <c r="XEY172" s="39"/>
      <c r="XEZ172" s="39"/>
      <c r="XFA172" s="39"/>
      <c r="XFB172" s="39"/>
      <c r="XFC172" s="39"/>
      <c r="XFD172" s="39"/>
    </row>
    <row r="173" spans="1:16384" s="43" customFormat="1" ht="15" customHeight="1" x14ac:dyDescent="0.25">
      <c r="A173" s="39" t="s">
        <v>450</v>
      </c>
      <c r="B173" s="40"/>
      <c r="C173" s="40"/>
      <c r="D173" s="42"/>
      <c r="E173" s="42"/>
      <c r="F173" s="42"/>
      <c r="G173" s="39"/>
      <c r="H173" s="42" t="s">
        <v>978</v>
      </c>
      <c r="I173" s="39"/>
      <c r="J173" s="39"/>
      <c r="K173" s="39"/>
      <c r="L173" s="39"/>
      <c r="M173" s="39"/>
      <c r="N173" s="39"/>
      <c r="O173" s="39"/>
      <c r="P173" s="39"/>
      <c r="Q173" s="39"/>
      <c r="R173" s="39"/>
      <c r="S173" s="39"/>
      <c r="T173" s="39"/>
      <c r="U173" s="39"/>
      <c r="V173" s="39"/>
      <c r="W173" s="39"/>
      <c r="X173" s="39"/>
      <c r="Y173" s="39"/>
      <c r="Z173" s="39"/>
      <c r="AA173" s="39"/>
      <c r="AB173" s="39"/>
      <c r="AC173" s="39"/>
      <c r="AD173" s="39"/>
      <c r="AE173" s="39"/>
      <c r="AF173" s="39"/>
      <c r="AG173" s="39"/>
      <c r="AH173" s="39"/>
      <c r="AI173" s="39"/>
      <c r="AJ173" s="39"/>
      <c r="AK173" s="39"/>
      <c r="AL173" s="39"/>
      <c r="AM173" s="39"/>
      <c r="AN173" s="39"/>
      <c r="AO173" s="39"/>
      <c r="AP173" s="39"/>
      <c r="AQ173" s="39"/>
      <c r="AR173" s="39"/>
      <c r="AS173" s="39"/>
      <c r="AT173" s="39"/>
      <c r="AU173" s="39"/>
      <c r="AV173" s="39"/>
      <c r="AW173" s="39"/>
      <c r="AX173" s="39"/>
      <c r="AY173" s="39"/>
      <c r="AZ173" s="39"/>
      <c r="BA173" s="39"/>
      <c r="BB173" s="39"/>
      <c r="BC173" s="39"/>
      <c r="BD173" s="39"/>
      <c r="BE173" s="39"/>
      <c r="BF173" s="39"/>
      <c r="BG173" s="39"/>
      <c r="BH173" s="39"/>
      <c r="BI173" s="39"/>
      <c r="BJ173" s="39"/>
      <c r="BK173" s="39"/>
      <c r="BL173" s="39"/>
      <c r="BM173" s="39"/>
      <c r="BN173" s="39"/>
      <c r="BO173" s="39"/>
      <c r="BP173" s="39"/>
      <c r="BQ173" s="39"/>
      <c r="BR173" s="39"/>
      <c r="BS173" s="39"/>
      <c r="BT173" s="39"/>
      <c r="BU173" s="39"/>
      <c r="BV173" s="39"/>
      <c r="BW173" s="39"/>
      <c r="BX173" s="39"/>
      <c r="BY173" s="39"/>
      <c r="BZ173" s="39"/>
      <c r="CA173" s="39"/>
      <c r="CB173" s="39"/>
      <c r="CC173" s="39"/>
      <c r="CD173" s="39"/>
      <c r="CE173" s="39"/>
      <c r="CF173" s="39"/>
      <c r="CG173" s="39"/>
      <c r="CH173" s="39"/>
      <c r="CI173" s="39"/>
      <c r="CJ173" s="39"/>
      <c r="CK173" s="39"/>
      <c r="CL173" s="39"/>
      <c r="CM173" s="39"/>
      <c r="CN173" s="39"/>
      <c r="CO173" s="39"/>
      <c r="CP173" s="39"/>
      <c r="CQ173" s="39"/>
      <c r="CR173" s="39"/>
      <c r="CS173" s="39"/>
      <c r="CT173" s="39"/>
      <c r="CU173" s="39"/>
      <c r="CV173" s="39"/>
      <c r="CW173" s="39"/>
      <c r="CX173" s="39"/>
      <c r="CY173" s="39"/>
      <c r="CZ173" s="39"/>
      <c r="DA173" s="39"/>
      <c r="DB173" s="39"/>
      <c r="DC173" s="39"/>
      <c r="DD173" s="39"/>
      <c r="DE173" s="39"/>
      <c r="DF173" s="39"/>
      <c r="DG173" s="39"/>
      <c r="DH173" s="39"/>
      <c r="DI173" s="39"/>
      <c r="DJ173" s="39"/>
      <c r="DK173" s="39"/>
      <c r="DL173" s="39"/>
      <c r="DM173" s="39"/>
      <c r="DN173" s="39"/>
      <c r="DO173" s="39"/>
      <c r="DP173" s="39"/>
      <c r="DQ173" s="39"/>
      <c r="DR173" s="39"/>
      <c r="DS173" s="39"/>
      <c r="DT173" s="39"/>
      <c r="DU173" s="39"/>
      <c r="DV173" s="39"/>
      <c r="DW173" s="39"/>
      <c r="DX173" s="39"/>
      <c r="DY173" s="39"/>
      <c r="DZ173" s="39"/>
      <c r="EA173" s="39"/>
      <c r="EB173" s="39"/>
      <c r="EC173" s="39"/>
      <c r="ED173" s="39"/>
      <c r="EE173" s="39"/>
      <c r="EF173" s="39"/>
      <c r="EG173" s="39"/>
      <c r="EH173" s="39"/>
      <c r="EI173" s="39"/>
      <c r="EJ173" s="39"/>
      <c r="EK173" s="39"/>
      <c r="EL173" s="39"/>
      <c r="EM173" s="39"/>
      <c r="EN173" s="39"/>
      <c r="EO173" s="39"/>
      <c r="EP173" s="39"/>
      <c r="EQ173" s="39"/>
      <c r="ER173" s="39"/>
      <c r="ES173" s="39"/>
      <c r="ET173" s="39"/>
      <c r="EU173" s="39"/>
      <c r="EV173" s="39"/>
      <c r="EW173" s="39"/>
      <c r="EX173" s="39"/>
      <c r="EY173" s="39"/>
      <c r="EZ173" s="39"/>
      <c r="FA173" s="39"/>
      <c r="FB173" s="39"/>
      <c r="FC173" s="39"/>
      <c r="FD173" s="39"/>
      <c r="FE173" s="39"/>
      <c r="FF173" s="39"/>
      <c r="FG173" s="39"/>
      <c r="FH173" s="39"/>
      <c r="FI173" s="39"/>
      <c r="FJ173" s="39"/>
      <c r="FK173" s="39"/>
      <c r="FL173" s="39"/>
      <c r="FM173" s="39"/>
      <c r="FN173" s="39"/>
      <c r="FO173" s="39"/>
      <c r="FP173" s="39"/>
      <c r="FQ173" s="39"/>
      <c r="FR173" s="39"/>
      <c r="FS173" s="39"/>
      <c r="FT173" s="39"/>
      <c r="FU173" s="39"/>
      <c r="FV173" s="39"/>
      <c r="FW173" s="39"/>
      <c r="FX173" s="39"/>
      <c r="FY173" s="39"/>
      <c r="FZ173" s="39"/>
      <c r="GA173" s="39"/>
      <c r="GB173" s="39"/>
      <c r="GC173" s="39"/>
      <c r="GD173" s="39"/>
      <c r="GE173" s="39"/>
      <c r="GF173" s="39"/>
      <c r="GG173" s="39"/>
      <c r="GH173" s="39"/>
      <c r="GI173" s="39"/>
      <c r="GJ173" s="39"/>
      <c r="GK173" s="39"/>
      <c r="GL173" s="39"/>
      <c r="GM173" s="39"/>
      <c r="GN173" s="39"/>
      <c r="GO173" s="39"/>
      <c r="GP173" s="39"/>
      <c r="GQ173" s="39"/>
      <c r="GR173" s="39"/>
      <c r="GS173" s="39"/>
      <c r="GT173" s="39"/>
      <c r="GU173" s="39"/>
      <c r="GV173" s="39"/>
      <c r="GW173" s="39"/>
      <c r="GX173" s="39"/>
      <c r="GY173" s="39"/>
      <c r="GZ173" s="39"/>
      <c r="HA173" s="39"/>
      <c r="HB173" s="39"/>
      <c r="HC173" s="39"/>
      <c r="HD173" s="39"/>
      <c r="HE173" s="39"/>
      <c r="HF173" s="39"/>
      <c r="HG173" s="39"/>
      <c r="HH173" s="39"/>
      <c r="HI173" s="39"/>
      <c r="HJ173" s="39"/>
      <c r="HK173" s="39"/>
      <c r="HL173" s="39"/>
      <c r="HM173" s="39"/>
      <c r="HN173" s="39"/>
      <c r="HO173" s="39"/>
      <c r="HP173" s="39"/>
      <c r="HQ173" s="39"/>
      <c r="HR173" s="39"/>
      <c r="HS173" s="39"/>
      <c r="HT173" s="39"/>
      <c r="HU173" s="39"/>
      <c r="HV173" s="39"/>
      <c r="HW173" s="39"/>
      <c r="HX173" s="39"/>
      <c r="HY173" s="39"/>
      <c r="HZ173" s="39"/>
      <c r="IA173" s="39"/>
      <c r="IB173" s="39"/>
      <c r="IC173" s="39"/>
      <c r="ID173" s="39"/>
      <c r="IE173" s="39"/>
      <c r="IF173" s="39"/>
      <c r="IG173" s="39"/>
      <c r="IH173" s="39"/>
      <c r="II173" s="39"/>
      <c r="IJ173" s="39"/>
      <c r="IK173" s="39"/>
      <c r="IL173" s="39"/>
      <c r="IM173" s="39"/>
      <c r="IN173" s="39"/>
      <c r="IO173" s="39"/>
      <c r="IP173" s="39"/>
      <c r="IQ173" s="39"/>
      <c r="IR173" s="39"/>
      <c r="IS173" s="39"/>
      <c r="IT173" s="39"/>
      <c r="IU173" s="39"/>
      <c r="IV173" s="39"/>
      <c r="IW173" s="39"/>
      <c r="IX173" s="39"/>
      <c r="IY173" s="39"/>
      <c r="IZ173" s="39"/>
      <c r="JA173" s="39"/>
      <c r="JB173" s="39"/>
      <c r="JC173" s="39"/>
      <c r="JD173" s="39"/>
      <c r="JE173" s="39"/>
      <c r="JF173" s="39"/>
      <c r="JG173" s="39"/>
      <c r="JH173" s="39"/>
      <c r="JI173" s="39"/>
      <c r="JJ173" s="39"/>
      <c r="JK173" s="39"/>
      <c r="JL173" s="39"/>
      <c r="JM173" s="39"/>
      <c r="JN173" s="39"/>
      <c r="JO173" s="39"/>
      <c r="JP173" s="39"/>
      <c r="JQ173" s="39"/>
      <c r="JR173" s="39"/>
      <c r="JS173" s="39"/>
      <c r="JT173" s="39"/>
      <c r="JU173" s="39"/>
      <c r="JV173" s="39"/>
      <c r="JW173" s="39"/>
      <c r="JX173" s="39"/>
      <c r="JY173" s="39"/>
      <c r="JZ173" s="39"/>
      <c r="KA173" s="39"/>
      <c r="KB173" s="39"/>
      <c r="KC173" s="39"/>
      <c r="KD173" s="39"/>
      <c r="KE173" s="39"/>
      <c r="KF173" s="39"/>
      <c r="KG173" s="39"/>
      <c r="KH173" s="39"/>
      <c r="KI173" s="39"/>
      <c r="KJ173" s="39"/>
      <c r="KK173" s="39"/>
      <c r="KL173" s="39"/>
      <c r="KM173" s="39"/>
      <c r="KN173" s="39"/>
      <c r="KO173" s="39"/>
      <c r="KP173" s="39"/>
      <c r="KQ173" s="39"/>
      <c r="KR173" s="39"/>
      <c r="KS173" s="39"/>
      <c r="KT173" s="39"/>
      <c r="KU173" s="39"/>
      <c r="KV173" s="39"/>
      <c r="KW173" s="39"/>
      <c r="KX173" s="39"/>
      <c r="KY173" s="39"/>
      <c r="KZ173" s="39"/>
      <c r="LA173" s="39"/>
      <c r="LB173" s="39"/>
      <c r="LC173" s="39"/>
      <c r="LD173" s="39"/>
      <c r="LE173" s="39"/>
      <c r="LF173" s="39"/>
      <c r="LG173" s="39"/>
      <c r="LH173" s="39"/>
      <c r="LI173" s="39"/>
      <c r="LJ173" s="39"/>
      <c r="LK173" s="39"/>
      <c r="LL173" s="39"/>
      <c r="LM173" s="39"/>
      <c r="LN173" s="39"/>
      <c r="LO173" s="39"/>
      <c r="LP173" s="39"/>
      <c r="LQ173" s="39"/>
      <c r="LR173" s="39"/>
      <c r="LS173" s="39"/>
      <c r="LT173" s="39"/>
      <c r="LU173" s="39"/>
      <c r="LV173" s="39"/>
      <c r="LW173" s="39"/>
      <c r="LX173" s="39"/>
      <c r="LY173" s="39"/>
      <c r="LZ173" s="39"/>
      <c r="MA173" s="39"/>
      <c r="MB173" s="39"/>
      <c r="MC173" s="39"/>
      <c r="MD173" s="39"/>
      <c r="ME173" s="39"/>
      <c r="MF173" s="39"/>
      <c r="MG173" s="39"/>
      <c r="MH173" s="39"/>
      <c r="MI173" s="39"/>
      <c r="MJ173" s="39"/>
      <c r="MK173" s="39"/>
      <c r="ML173" s="39"/>
      <c r="MM173" s="39"/>
      <c r="MN173" s="39"/>
      <c r="MO173" s="39"/>
      <c r="MP173" s="39"/>
      <c r="MQ173" s="39"/>
      <c r="MR173" s="39"/>
      <c r="MS173" s="39"/>
      <c r="MT173" s="39"/>
      <c r="MU173" s="39"/>
      <c r="MV173" s="39"/>
      <c r="MW173" s="39"/>
      <c r="MX173" s="39"/>
      <c r="MY173" s="39"/>
      <c r="MZ173" s="39"/>
      <c r="NA173" s="39"/>
      <c r="NB173" s="39"/>
      <c r="NC173" s="39"/>
      <c r="ND173" s="39"/>
      <c r="NE173" s="39"/>
      <c r="NF173" s="39"/>
      <c r="NG173" s="39"/>
      <c r="NH173" s="39"/>
      <c r="NI173" s="39"/>
      <c r="NJ173" s="39"/>
      <c r="NK173" s="39"/>
      <c r="NL173" s="39"/>
      <c r="NM173" s="39"/>
      <c r="NN173" s="39"/>
      <c r="NO173" s="39"/>
      <c r="NP173" s="39"/>
      <c r="NQ173" s="39"/>
      <c r="NR173" s="39"/>
      <c r="NS173" s="39"/>
      <c r="NT173" s="39"/>
      <c r="NU173" s="39"/>
      <c r="NV173" s="39"/>
      <c r="NW173" s="39"/>
      <c r="NX173" s="39"/>
      <c r="NY173" s="39"/>
      <c r="NZ173" s="39"/>
      <c r="OA173" s="39"/>
      <c r="OB173" s="39"/>
      <c r="OC173" s="39"/>
      <c r="OD173" s="39"/>
      <c r="OE173" s="39"/>
      <c r="OF173" s="39"/>
      <c r="OG173" s="39"/>
      <c r="OH173" s="39"/>
      <c r="OI173" s="39"/>
      <c r="OJ173" s="39"/>
      <c r="OK173" s="39"/>
      <c r="OL173" s="39"/>
      <c r="OM173" s="39"/>
      <c r="ON173" s="39"/>
      <c r="OO173" s="39"/>
      <c r="OP173" s="39"/>
      <c r="OQ173" s="39"/>
      <c r="OR173" s="39"/>
      <c r="OS173" s="39"/>
      <c r="OT173" s="39"/>
      <c r="OU173" s="39"/>
      <c r="OV173" s="39"/>
      <c r="OW173" s="39"/>
      <c r="OX173" s="39"/>
      <c r="OY173" s="39"/>
      <c r="OZ173" s="39"/>
      <c r="PA173" s="39"/>
      <c r="PB173" s="39"/>
      <c r="PC173" s="39"/>
      <c r="PD173" s="39"/>
      <c r="PE173" s="39"/>
      <c r="PF173" s="39"/>
      <c r="PG173" s="39"/>
      <c r="PH173" s="39"/>
      <c r="PI173" s="39"/>
      <c r="PJ173" s="39"/>
      <c r="PK173" s="39"/>
      <c r="PL173" s="39"/>
      <c r="PM173" s="39"/>
      <c r="PN173" s="39"/>
      <c r="PO173" s="39"/>
      <c r="PP173" s="39"/>
      <c r="PQ173" s="39"/>
      <c r="PR173" s="39"/>
      <c r="PS173" s="39"/>
      <c r="PT173" s="39"/>
      <c r="PU173" s="39"/>
      <c r="PV173" s="39"/>
      <c r="PW173" s="39"/>
      <c r="PX173" s="39"/>
      <c r="PY173" s="39"/>
      <c r="PZ173" s="39"/>
      <c r="QA173" s="39"/>
      <c r="QB173" s="39"/>
      <c r="QC173" s="39"/>
      <c r="QD173" s="39"/>
      <c r="QE173" s="39"/>
      <c r="QF173" s="39"/>
      <c r="QG173" s="39"/>
      <c r="QH173" s="39"/>
      <c r="QI173" s="39"/>
      <c r="QJ173" s="39"/>
      <c r="QK173" s="39"/>
      <c r="QL173" s="39"/>
      <c r="QM173" s="39"/>
      <c r="QN173" s="39"/>
      <c r="QO173" s="39"/>
      <c r="QP173" s="39"/>
      <c r="QQ173" s="39"/>
      <c r="QR173" s="39"/>
      <c r="QS173" s="39"/>
      <c r="QT173" s="39"/>
      <c r="QU173" s="39"/>
      <c r="QV173" s="39"/>
      <c r="QW173" s="39"/>
      <c r="QX173" s="39"/>
      <c r="QY173" s="39"/>
      <c r="QZ173" s="39"/>
      <c r="RA173" s="39"/>
      <c r="RB173" s="39"/>
      <c r="RC173" s="39"/>
      <c r="RD173" s="39"/>
      <c r="RE173" s="39"/>
      <c r="RF173" s="39"/>
      <c r="RG173" s="39"/>
      <c r="RH173" s="39"/>
      <c r="RI173" s="39"/>
      <c r="RJ173" s="39"/>
      <c r="RK173" s="39"/>
      <c r="RL173" s="39"/>
      <c r="RM173" s="39"/>
      <c r="RN173" s="39"/>
      <c r="RO173" s="39"/>
      <c r="RP173" s="39"/>
      <c r="RQ173" s="39"/>
      <c r="RR173" s="39"/>
      <c r="RS173" s="39"/>
      <c r="RT173" s="39"/>
      <c r="RU173" s="39"/>
      <c r="RV173" s="39"/>
      <c r="RW173" s="39"/>
      <c r="RX173" s="39"/>
      <c r="RY173" s="39"/>
      <c r="RZ173" s="39"/>
      <c r="SA173" s="39"/>
      <c r="SB173" s="39"/>
      <c r="SC173" s="39"/>
      <c r="SD173" s="39"/>
      <c r="SE173" s="39"/>
      <c r="SF173" s="39"/>
      <c r="SG173" s="39"/>
      <c r="SH173" s="39"/>
      <c r="SI173" s="39"/>
      <c r="SJ173" s="39"/>
      <c r="SK173" s="39"/>
      <c r="SL173" s="39"/>
      <c r="SM173" s="39"/>
      <c r="SN173" s="39"/>
      <c r="SO173" s="39"/>
      <c r="SP173" s="39"/>
      <c r="SQ173" s="39"/>
      <c r="SR173" s="39"/>
      <c r="SS173" s="39"/>
      <c r="ST173" s="39"/>
      <c r="SU173" s="39"/>
      <c r="SV173" s="39"/>
      <c r="SW173" s="39"/>
      <c r="SX173" s="39"/>
      <c r="SY173" s="39"/>
      <c r="SZ173" s="39"/>
      <c r="TA173" s="39"/>
      <c r="TB173" s="39"/>
      <c r="TC173" s="39"/>
      <c r="TD173" s="39"/>
      <c r="TE173" s="39"/>
      <c r="TF173" s="39"/>
      <c r="TG173" s="39"/>
      <c r="TH173" s="39"/>
      <c r="TI173" s="39"/>
      <c r="TJ173" s="39"/>
      <c r="TK173" s="39"/>
      <c r="TL173" s="39"/>
      <c r="TM173" s="39"/>
      <c r="TN173" s="39"/>
      <c r="TO173" s="39"/>
      <c r="TP173" s="39"/>
      <c r="TQ173" s="39"/>
      <c r="TR173" s="39"/>
      <c r="TS173" s="39"/>
      <c r="TT173" s="39"/>
      <c r="TU173" s="39"/>
      <c r="TV173" s="39"/>
      <c r="TW173" s="39"/>
      <c r="TX173" s="39"/>
      <c r="TY173" s="39"/>
      <c r="TZ173" s="39"/>
      <c r="UA173" s="39"/>
      <c r="UB173" s="39"/>
      <c r="UC173" s="39"/>
      <c r="UD173" s="39"/>
      <c r="UE173" s="39"/>
      <c r="UF173" s="39"/>
      <c r="UG173" s="39"/>
      <c r="UH173" s="39"/>
      <c r="UI173" s="39"/>
      <c r="UJ173" s="39"/>
      <c r="UK173" s="39"/>
      <c r="UL173" s="39"/>
      <c r="UM173" s="39"/>
      <c r="UN173" s="39"/>
      <c r="UO173" s="39"/>
      <c r="UP173" s="39"/>
      <c r="UQ173" s="39"/>
      <c r="UR173" s="39"/>
      <c r="US173" s="39"/>
      <c r="UT173" s="39"/>
      <c r="UU173" s="39"/>
      <c r="UV173" s="39"/>
      <c r="UW173" s="39"/>
      <c r="UX173" s="39"/>
      <c r="UY173" s="39"/>
      <c r="UZ173" s="39"/>
      <c r="VA173" s="39"/>
      <c r="VB173" s="39"/>
      <c r="VC173" s="39"/>
      <c r="VD173" s="39"/>
      <c r="VE173" s="39"/>
      <c r="VF173" s="39"/>
      <c r="VG173" s="39"/>
      <c r="VH173" s="39"/>
      <c r="VI173" s="39"/>
      <c r="VJ173" s="39"/>
      <c r="VK173" s="39"/>
      <c r="VL173" s="39"/>
      <c r="VM173" s="39"/>
      <c r="VN173" s="39"/>
      <c r="VO173" s="39"/>
      <c r="VP173" s="39"/>
      <c r="VQ173" s="39"/>
      <c r="VR173" s="39"/>
      <c r="VS173" s="39"/>
      <c r="VT173" s="39"/>
      <c r="VU173" s="39"/>
      <c r="VV173" s="39"/>
      <c r="VW173" s="39"/>
      <c r="VX173" s="39"/>
      <c r="VY173" s="39"/>
      <c r="VZ173" s="39"/>
      <c r="WA173" s="39"/>
      <c r="WB173" s="39"/>
      <c r="WC173" s="39"/>
      <c r="WD173" s="39"/>
      <c r="WE173" s="39"/>
      <c r="WF173" s="39"/>
      <c r="WG173" s="39"/>
      <c r="WH173" s="39"/>
      <c r="WI173" s="39"/>
      <c r="WJ173" s="39"/>
      <c r="WK173" s="39"/>
      <c r="WL173" s="39"/>
      <c r="WM173" s="39"/>
      <c r="WN173" s="39"/>
      <c r="WO173" s="39"/>
      <c r="WP173" s="39"/>
      <c r="WQ173" s="39"/>
      <c r="WR173" s="39"/>
      <c r="WS173" s="39"/>
      <c r="WT173" s="39"/>
      <c r="WU173" s="39"/>
      <c r="WV173" s="39"/>
      <c r="WW173" s="39"/>
      <c r="WX173" s="39"/>
      <c r="WY173" s="39"/>
      <c r="WZ173" s="39"/>
      <c r="XA173" s="39"/>
      <c r="XB173" s="39"/>
      <c r="XC173" s="39"/>
      <c r="XD173" s="39"/>
      <c r="XE173" s="39"/>
      <c r="XF173" s="39"/>
      <c r="XG173" s="39"/>
      <c r="XH173" s="39"/>
      <c r="XI173" s="39"/>
      <c r="XJ173" s="39"/>
      <c r="XK173" s="39"/>
      <c r="XL173" s="39"/>
      <c r="XM173" s="39"/>
      <c r="XN173" s="39"/>
      <c r="XO173" s="39"/>
      <c r="XP173" s="39"/>
      <c r="XQ173" s="39"/>
      <c r="XR173" s="39"/>
      <c r="XS173" s="39"/>
      <c r="XT173" s="39"/>
      <c r="XU173" s="39"/>
      <c r="XV173" s="39"/>
      <c r="XW173" s="39"/>
      <c r="XX173" s="39"/>
      <c r="XY173" s="39"/>
      <c r="XZ173" s="39"/>
      <c r="YA173" s="39"/>
      <c r="YB173" s="39"/>
      <c r="YC173" s="39"/>
      <c r="YD173" s="39"/>
      <c r="YE173" s="39"/>
      <c r="YF173" s="39"/>
      <c r="YG173" s="39"/>
      <c r="YH173" s="39"/>
      <c r="YI173" s="39"/>
      <c r="YJ173" s="39"/>
      <c r="YK173" s="39"/>
      <c r="YL173" s="39"/>
      <c r="YM173" s="39"/>
      <c r="YN173" s="39"/>
      <c r="YO173" s="39"/>
      <c r="YP173" s="39"/>
      <c r="YQ173" s="39"/>
      <c r="YR173" s="39"/>
      <c r="YS173" s="39"/>
      <c r="YT173" s="39"/>
      <c r="YU173" s="39"/>
      <c r="YV173" s="39"/>
      <c r="YW173" s="39"/>
      <c r="YX173" s="39"/>
      <c r="YY173" s="39"/>
      <c r="YZ173" s="39"/>
      <c r="ZA173" s="39"/>
      <c r="ZB173" s="39"/>
      <c r="ZC173" s="39"/>
      <c r="ZD173" s="39"/>
      <c r="ZE173" s="39"/>
      <c r="ZF173" s="39"/>
      <c r="ZG173" s="39"/>
      <c r="ZH173" s="39"/>
      <c r="ZI173" s="39"/>
      <c r="ZJ173" s="39"/>
      <c r="ZK173" s="39"/>
      <c r="ZL173" s="39"/>
      <c r="ZM173" s="39"/>
      <c r="ZN173" s="39"/>
      <c r="ZO173" s="39"/>
      <c r="ZP173" s="39"/>
      <c r="ZQ173" s="39"/>
      <c r="ZR173" s="39"/>
      <c r="ZS173" s="39"/>
      <c r="ZT173" s="39"/>
      <c r="ZU173" s="39"/>
      <c r="ZV173" s="39"/>
      <c r="ZW173" s="39"/>
      <c r="ZX173" s="39"/>
      <c r="ZY173" s="39"/>
      <c r="ZZ173" s="39"/>
      <c r="AAA173" s="39"/>
      <c r="AAB173" s="39"/>
      <c r="AAC173" s="39"/>
      <c r="AAD173" s="39"/>
      <c r="AAE173" s="39"/>
      <c r="AAF173" s="39"/>
      <c r="AAG173" s="39"/>
      <c r="AAH173" s="39"/>
      <c r="AAI173" s="39"/>
      <c r="AAJ173" s="39"/>
      <c r="AAK173" s="39"/>
      <c r="AAL173" s="39"/>
      <c r="AAM173" s="39"/>
      <c r="AAN173" s="39"/>
      <c r="AAO173" s="39"/>
      <c r="AAP173" s="39"/>
      <c r="AAQ173" s="39"/>
      <c r="AAR173" s="39"/>
      <c r="AAS173" s="39"/>
      <c r="AAT173" s="39"/>
      <c r="AAU173" s="39"/>
      <c r="AAV173" s="39"/>
      <c r="AAW173" s="39"/>
      <c r="AAX173" s="39"/>
      <c r="AAY173" s="39"/>
      <c r="AAZ173" s="39"/>
      <c r="ABA173" s="39"/>
      <c r="ABB173" s="39"/>
      <c r="ABC173" s="39"/>
      <c r="ABD173" s="39"/>
      <c r="ABE173" s="39"/>
      <c r="ABF173" s="39"/>
      <c r="ABG173" s="39"/>
      <c r="ABH173" s="39"/>
      <c r="ABI173" s="39"/>
      <c r="ABJ173" s="39"/>
      <c r="ABK173" s="39"/>
      <c r="ABL173" s="39"/>
      <c r="ABM173" s="39"/>
      <c r="ABN173" s="39"/>
      <c r="ABO173" s="39"/>
      <c r="ABP173" s="39"/>
      <c r="ABQ173" s="39"/>
      <c r="ABR173" s="39"/>
      <c r="ABS173" s="39"/>
      <c r="ABT173" s="39"/>
      <c r="ABU173" s="39"/>
      <c r="ABV173" s="39"/>
      <c r="ABW173" s="39"/>
      <c r="ABX173" s="39"/>
      <c r="ABY173" s="39"/>
      <c r="ABZ173" s="39"/>
      <c r="ACA173" s="39"/>
      <c r="ACB173" s="39"/>
      <c r="ACC173" s="39"/>
      <c r="ACD173" s="39"/>
      <c r="ACE173" s="39"/>
      <c r="ACF173" s="39"/>
      <c r="ACG173" s="39"/>
      <c r="ACH173" s="39"/>
      <c r="ACI173" s="39"/>
      <c r="ACJ173" s="39"/>
      <c r="ACK173" s="39"/>
      <c r="ACL173" s="39"/>
      <c r="ACM173" s="39"/>
      <c r="ACN173" s="39"/>
      <c r="ACO173" s="39"/>
      <c r="ACP173" s="39"/>
      <c r="ACQ173" s="39"/>
      <c r="ACR173" s="39"/>
      <c r="ACS173" s="39"/>
      <c r="ACT173" s="39"/>
      <c r="ACU173" s="39"/>
      <c r="ACV173" s="39"/>
      <c r="ACW173" s="39"/>
      <c r="ACX173" s="39"/>
      <c r="ACY173" s="39"/>
      <c r="ACZ173" s="39"/>
      <c r="ADA173" s="39"/>
      <c r="ADB173" s="39"/>
      <c r="ADC173" s="39"/>
      <c r="ADD173" s="39"/>
      <c r="ADE173" s="39"/>
      <c r="ADF173" s="39"/>
      <c r="ADG173" s="39"/>
      <c r="ADH173" s="39"/>
      <c r="ADI173" s="39"/>
      <c r="ADJ173" s="39"/>
      <c r="ADK173" s="39"/>
      <c r="ADL173" s="39"/>
      <c r="ADM173" s="39"/>
      <c r="ADN173" s="39"/>
      <c r="ADO173" s="39"/>
      <c r="ADP173" s="39"/>
      <c r="ADQ173" s="39"/>
      <c r="ADR173" s="39"/>
      <c r="ADS173" s="39"/>
      <c r="ADT173" s="39"/>
      <c r="ADU173" s="39"/>
      <c r="ADV173" s="39"/>
      <c r="ADW173" s="39"/>
      <c r="ADX173" s="39"/>
      <c r="ADY173" s="39"/>
      <c r="ADZ173" s="39"/>
      <c r="AEA173" s="39"/>
      <c r="AEB173" s="39"/>
      <c r="AEC173" s="39"/>
      <c r="AED173" s="39"/>
      <c r="AEE173" s="39"/>
      <c r="AEF173" s="39"/>
      <c r="AEG173" s="39"/>
      <c r="AEH173" s="39"/>
      <c r="AEI173" s="39"/>
      <c r="AEJ173" s="39"/>
      <c r="AEK173" s="39"/>
      <c r="AEL173" s="39"/>
      <c r="AEM173" s="39"/>
      <c r="AEN173" s="39"/>
      <c r="AEO173" s="39"/>
      <c r="AEP173" s="39"/>
      <c r="AEQ173" s="39"/>
      <c r="AER173" s="39"/>
      <c r="AES173" s="39"/>
      <c r="AET173" s="39"/>
      <c r="AEU173" s="39"/>
      <c r="AEV173" s="39"/>
      <c r="AEW173" s="39"/>
      <c r="AEX173" s="39"/>
      <c r="AEY173" s="39"/>
      <c r="AEZ173" s="39"/>
      <c r="AFA173" s="39"/>
      <c r="AFB173" s="39"/>
      <c r="AFC173" s="39"/>
      <c r="AFD173" s="39"/>
      <c r="AFE173" s="39"/>
      <c r="AFF173" s="39"/>
      <c r="AFG173" s="39"/>
      <c r="AFH173" s="39"/>
      <c r="AFI173" s="39"/>
      <c r="AFJ173" s="39"/>
      <c r="AFK173" s="39"/>
      <c r="AFL173" s="39"/>
      <c r="AFM173" s="39"/>
      <c r="AFN173" s="39"/>
      <c r="AFO173" s="39"/>
      <c r="AFP173" s="39"/>
      <c r="AFQ173" s="39"/>
      <c r="AFR173" s="39"/>
      <c r="AFS173" s="39"/>
      <c r="AFT173" s="39"/>
      <c r="AFU173" s="39"/>
      <c r="AFV173" s="39"/>
      <c r="AFW173" s="39"/>
      <c r="AFX173" s="39"/>
      <c r="AFY173" s="39"/>
      <c r="AFZ173" s="39"/>
      <c r="AGA173" s="39"/>
      <c r="AGB173" s="39"/>
      <c r="AGC173" s="39"/>
      <c r="AGD173" s="39"/>
      <c r="AGE173" s="39"/>
      <c r="AGF173" s="39"/>
      <c r="AGG173" s="39"/>
      <c r="AGH173" s="39"/>
      <c r="AGI173" s="39"/>
      <c r="AGJ173" s="39"/>
      <c r="AGK173" s="39"/>
      <c r="AGL173" s="39"/>
      <c r="AGM173" s="39"/>
      <c r="AGN173" s="39"/>
      <c r="AGO173" s="39"/>
      <c r="AGP173" s="39"/>
      <c r="AGQ173" s="39"/>
      <c r="AGR173" s="39"/>
      <c r="AGS173" s="39"/>
      <c r="AGT173" s="39"/>
      <c r="AGU173" s="39"/>
      <c r="AGV173" s="39"/>
      <c r="AGW173" s="39"/>
      <c r="AGX173" s="39"/>
      <c r="AGY173" s="39"/>
      <c r="AGZ173" s="39"/>
      <c r="AHA173" s="39"/>
      <c r="AHB173" s="39"/>
      <c r="AHC173" s="39"/>
      <c r="AHD173" s="39"/>
      <c r="AHE173" s="39"/>
      <c r="AHF173" s="39"/>
      <c r="AHG173" s="39"/>
      <c r="AHH173" s="39"/>
      <c r="AHI173" s="39"/>
      <c r="AHJ173" s="39"/>
      <c r="AHK173" s="39"/>
      <c r="AHL173" s="39"/>
      <c r="AHM173" s="39"/>
      <c r="AHN173" s="39"/>
      <c r="AHO173" s="39"/>
      <c r="AHP173" s="39"/>
      <c r="AHQ173" s="39"/>
      <c r="AHR173" s="39"/>
      <c r="AHS173" s="39"/>
      <c r="AHT173" s="39"/>
      <c r="AHU173" s="39"/>
      <c r="AHV173" s="39"/>
      <c r="AHW173" s="39"/>
      <c r="AHX173" s="39"/>
      <c r="AHY173" s="39"/>
      <c r="AHZ173" s="39"/>
      <c r="AIA173" s="39"/>
      <c r="AIB173" s="39"/>
      <c r="AIC173" s="39"/>
      <c r="AID173" s="39"/>
      <c r="AIE173" s="39"/>
      <c r="AIF173" s="39"/>
      <c r="AIG173" s="39"/>
      <c r="AIH173" s="39"/>
      <c r="AII173" s="39"/>
      <c r="AIJ173" s="39"/>
      <c r="AIK173" s="39"/>
      <c r="AIL173" s="39"/>
      <c r="AIM173" s="39"/>
      <c r="AIN173" s="39"/>
      <c r="AIO173" s="39"/>
      <c r="AIP173" s="39"/>
      <c r="AIQ173" s="39"/>
      <c r="AIR173" s="39"/>
      <c r="AIS173" s="39"/>
      <c r="AIT173" s="39"/>
      <c r="AIU173" s="39"/>
      <c r="AIV173" s="39"/>
      <c r="AIW173" s="39"/>
      <c r="AIX173" s="39"/>
      <c r="AIY173" s="39"/>
      <c r="AIZ173" s="39"/>
      <c r="AJA173" s="39"/>
      <c r="AJB173" s="39"/>
      <c r="AJC173" s="39"/>
      <c r="AJD173" s="39"/>
      <c r="AJE173" s="39"/>
      <c r="AJF173" s="39"/>
      <c r="AJG173" s="39"/>
      <c r="AJH173" s="39"/>
      <c r="AJI173" s="39"/>
      <c r="AJJ173" s="39"/>
      <c r="AJK173" s="39"/>
      <c r="AJL173" s="39"/>
      <c r="AJM173" s="39"/>
      <c r="AJN173" s="39"/>
      <c r="AJO173" s="39"/>
      <c r="AJP173" s="39"/>
      <c r="AJQ173" s="39"/>
      <c r="AJR173" s="39"/>
      <c r="AJS173" s="39"/>
      <c r="AJT173" s="39"/>
      <c r="AJU173" s="39"/>
      <c r="AJV173" s="39"/>
      <c r="AJW173" s="39"/>
      <c r="AJX173" s="39"/>
      <c r="AJY173" s="39"/>
      <c r="AJZ173" s="39"/>
      <c r="AKA173" s="39"/>
      <c r="AKB173" s="39"/>
      <c r="AKC173" s="39"/>
      <c r="AKD173" s="39"/>
      <c r="AKE173" s="39"/>
      <c r="AKF173" s="39"/>
      <c r="AKG173" s="39"/>
      <c r="AKH173" s="39"/>
      <c r="AKI173" s="39"/>
      <c r="AKJ173" s="39"/>
      <c r="AKK173" s="39"/>
      <c r="AKL173" s="39"/>
      <c r="AKM173" s="39"/>
      <c r="AKN173" s="39"/>
      <c r="AKO173" s="39"/>
      <c r="AKP173" s="39"/>
      <c r="AKQ173" s="39"/>
      <c r="AKR173" s="39"/>
      <c r="AKS173" s="39"/>
      <c r="AKT173" s="39"/>
      <c r="AKU173" s="39"/>
      <c r="AKV173" s="39"/>
      <c r="AKW173" s="39"/>
      <c r="AKX173" s="39"/>
      <c r="AKY173" s="39"/>
      <c r="AKZ173" s="39"/>
      <c r="ALA173" s="39"/>
      <c r="ALB173" s="39"/>
      <c r="ALC173" s="39"/>
      <c r="ALD173" s="39"/>
      <c r="ALE173" s="39"/>
      <c r="ALF173" s="39"/>
      <c r="ALG173" s="39"/>
      <c r="ALH173" s="39"/>
      <c r="ALI173" s="39"/>
      <c r="ALJ173" s="39"/>
      <c r="ALK173" s="39"/>
      <c r="ALL173" s="39"/>
      <c r="ALM173" s="39"/>
      <c r="ALN173" s="39"/>
      <c r="ALO173" s="39"/>
      <c r="ALP173" s="39"/>
      <c r="ALQ173" s="39"/>
      <c r="ALR173" s="39"/>
      <c r="ALS173" s="39"/>
      <c r="ALT173" s="39"/>
      <c r="ALU173" s="39"/>
      <c r="ALV173" s="39"/>
      <c r="ALW173" s="39"/>
      <c r="ALX173" s="39"/>
      <c r="ALY173" s="39"/>
      <c r="ALZ173" s="39"/>
      <c r="AMA173" s="39"/>
      <c r="AMB173" s="39"/>
      <c r="AMC173" s="39"/>
      <c r="AMD173" s="39"/>
      <c r="AME173" s="39"/>
      <c r="AMF173" s="39"/>
      <c r="AMG173" s="39"/>
      <c r="AMH173" s="39"/>
      <c r="AMI173" s="39"/>
      <c r="AMJ173" s="39"/>
      <c r="AMK173" s="39"/>
      <c r="AML173" s="39"/>
      <c r="AMM173" s="39"/>
      <c r="AMN173" s="39"/>
      <c r="AMO173" s="39"/>
      <c r="AMP173" s="39"/>
      <c r="AMQ173" s="39"/>
      <c r="AMR173" s="39"/>
      <c r="AMS173" s="39"/>
      <c r="AMT173" s="39"/>
      <c r="AMU173" s="39"/>
      <c r="AMV173" s="39"/>
      <c r="AMW173" s="39"/>
      <c r="AMX173" s="39"/>
      <c r="AMY173" s="39"/>
      <c r="AMZ173" s="39"/>
      <c r="ANA173" s="39"/>
      <c r="ANB173" s="39"/>
      <c r="ANC173" s="39"/>
      <c r="AND173" s="39"/>
      <c r="ANE173" s="39"/>
      <c r="ANF173" s="39"/>
      <c r="ANG173" s="39"/>
      <c r="ANH173" s="39"/>
      <c r="ANI173" s="39"/>
      <c r="ANJ173" s="39"/>
      <c r="ANK173" s="39"/>
      <c r="ANL173" s="39"/>
      <c r="ANM173" s="39"/>
      <c r="ANN173" s="39"/>
      <c r="ANO173" s="39"/>
      <c r="ANP173" s="39"/>
      <c r="ANQ173" s="39"/>
      <c r="ANR173" s="39"/>
      <c r="ANS173" s="39"/>
      <c r="ANT173" s="39"/>
      <c r="ANU173" s="39"/>
      <c r="ANV173" s="39"/>
      <c r="ANW173" s="39"/>
      <c r="ANX173" s="39"/>
      <c r="ANY173" s="39"/>
      <c r="ANZ173" s="39"/>
      <c r="AOA173" s="39"/>
      <c r="AOB173" s="39"/>
      <c r="AOC173" s="39"/>
      <c r="AOD173" s="39"/>
      <c r="AOE173" s="39"/>
      <c r="AOF173" s="39"/>
      <c r="AOG173" s="39"/>
      <c r="AOH173" s="39"/>
      <c r="AOI173" s="39"/>
      <c r="AOJ173" s="39"/>
      <c r="AOK173" s="39"/>
      <c r="AOL173" s="39"/>
      <c r="AOM173" s="39"/>
      <c r="AON173" s="39"/>
      <c r="AOO173" s="39"/>
      <c r="AOP173" s="39"/>
      <c r="AOQ173" s="39"/>
      <c r="AOR173" s="39"/>
      <c r="AOS173" s="39"/>
      <c r="AOT173" s="39"/>
      <c r="AOU173" s="39"/>
      <c r="AOV173" s="39"/>
      <c r="AOW173" s="39"/>
      <c r="AOX173" s="39"/>
      <c r="AOY173" s="39"/>
      <c r="AOZ173" s="39"/>
      <c r="APA173" s="39"/>
      <c r="APB173" s="39"/>
      <c r="APC173" s="39"/>
      <c r="APD173" s="39"/>
      <c r="APE173" s="39"/>
      <c r="APF173" s="39"/>
      <c r="APG173" s="39"/>
      <c r="APH173" s="39"/>
      <c r="API173" s="39"/>
      <c r="APJ173" s="39"/>
      <c r="APK173" s="39"/>
      <c r="APL173" s="39"/>
      <c r="APM173" s="39"/>
      <c r="APN173" s="39"/>
      <c r="APO173" s="39"/>
      <c r="APP173" s="39"/>
      <c r="APQ173" s="39"/>
      <c r="APR173" s="39"/>
      <c r="APS173" s="39"/>
      <c r="APT173" s="39"/>
      <c r="APU173" s="39"/>
      <c r="APV173" s="39"/>
      <c r="APW173" s="39"/>
      <c r="APX173" s="39"/>
      <c r="APY173" s="39"/>
      <c r="APZ173" s="39"/>
      <c r="AQA173" s="39"/>
      <c r="AQB173" s="39"/>
      <c r="AQC173" s="39"/>
      <c r="AQD173" s="39"/>
      <c r="AQE173" s="39"/>
      <c r="AQF173" s="39"/>
      <c r="AQG173" s="39"/>
      <c r="AQH173" s="39"/>
      <c r="AQI173" s="39"/>
      <c r="AQJ173" s="39"/>
      <c r="AQK173" s="39"/>
      <c r="AQL173" s="39"/>
      <c r="AQM173" s="39"/>
      <c r="AQN173" s="39"/>
      <c r="AQO173" s="39"/>
      <c r="AQP173" s="39"/>
      <c r="AQQ173" s="39"/>
      <c r="AQR173" s="39"/>
      <c r="AQS173" s="39"/>
      <c r="AQT173" s="39"/>
      <c r="AQU173" s="39"/>
      <c r="AQV173" s="39"/>
      <c r="AQW173" s="39"/>
      <c r="AQX173" s="39"/>
      <c r="AQY173" s="39"/>
      <c r="AQZ173" s="39"/>
      <c r="ARA173" s="39"/>
      <c r="ARB173" s="39"/>
      <c r="ARC173" s="39"/>
      <c r="ARD173" s="39"/>
      <c r="ARE173" s="39"/>
      <c r="ARF173" s="39"/>
      <c r="ARG173" s="39"/>
      <c r="ARH173" s="39"/>
      <c r="ARI173" s="39"/>
      <c r="ARJ173" s="39"/>
      <c r="ARK173" s="39"/>
      <c r="ARL173" s="39"/>
      <c r="ARM173" s="39"/>
      <c r="ARN173" s="39"/>
      <c r="ARO173" s="39"/>
      <c r="ARP173" s="39"/>
      <c r="ARQ173" s="39"/>
      <c r="ARR173" s="39"/>
      <c r="ARS173" s="39"/>
      <c r="ART173" s="39"/>
      <c r="ARU173" s="39"/>
      <c r="ARV173" s="39"/>
      <c r="ARW173" s="39"/>
      <c r="ARX173" s="39"/>
      <c r="ARY173" s="39"/>
      <c r="ARZ173" s="39"/>
      <c r="ASA173" s="39"/>
      <c r="ASB173" s="39"/>
      <c r="ASC173" s="39"/>
      <c r="ASD173" s="39"/>
      <c r="ASE173" s="39"/>
      <c r="ASF173" s="39"/>
      <c r="ASG173" s="39"/>
      <c r="ASH173" s="39"/>
      <c r="ASI173" s="39"/>
      <c r="ASJ173" s="39"/>
      <c r="ASK173" s="39"/>
      <c r="ASL173" s="39"/>
      <c r="ASM173" s="39"/>
      <c r="ASN173" s="39"/>
      <c r="ASO173" s="39"/>
      <c r="ASP173" s="39"/>
      <c r="ASQ173" s="39"/>
      <c r="ASR173" s="39"/>
      <c r="ASS173" s="39"/>
      <c r="AST173" s="39"/>
      <c r="ASU173" s="39"/>
      <c r="ASV173" s="39"/>
      <c r="ASW173" s="39"/>
      <c r="ASX173" s="39"/>
      <c r="ASY173" s="39"/>
      <c r="ASZ173" s="39"/>
      <c r="ATA173" s="39"/>
      <c r="ATB173" s="39"/>
      <c r="ATC173" s="39"/>
      <c r="ATD173" s="39"/>
      <c r="ATE173" s="39"/>
      <c r="ATF173" s="39"/>
      <c r="ATG173" s="39"/>
      <c r="ATH173" s="39"/>
      <c r="ATI173" s="39"/>
      <c r="ATJ173" s="39"/>
      <c r="ATK173" s="39"/>
      <c r="ATL173" s="39"/>
      <c r="ATM173" s="39"/>
      <c r="ATN173" s="39"/>
      <c r="ATO173" s="39"/>
      <c r="ATP173" s="39"/>
      <c r="ATQ173" s="39"/>
      <c r="ATR173" s="39"/>
      <c r="ATS173" s="39"/>
      <c r="ATT173" s="39"/>
      <c r="ATU173" s="39"/>
      <c r="ATV173" s="39"/>
      <c r="ATW173" s="39"/>
      <c r="ATX173" s="39"/>
      <c r="ATY173" s="39"/>
      <c r="ATZ173" s="39"/>
      <c r="AUA173" s="39"/>
      <c r="AUB173" s="39"/>
      <c r="AUC173" s="39"/>
      <c r="AUD173" s="39"/>
      <c r="AUE173" s="39"/>
      <c r="AUF173" s="39"/>
      <c r="AUG173" s="39"/>
      <c r="AUH173" s="39"/>
      <c r="AUI173" s="39"/>
      <c r="AUJ173" s="39"/>
      <c r="AUK173" s="39"/>
      <c r="AUL173" s="39"/>
      <c r="AUM173" s="39"/>
      <c r="AUN173" s="39"/>
      <c r="AUO173" s="39"/>
      <c r="AUP173" s="39"/>
      <c r="AUQ173" s="39"/>
      <c r="AUR173" s="39"/>
      <c r="AUS173" s="39"/>
      <c r="AUT173" s="39"/>
      <c r="AUU173" s="39"/>
      <c r="AUV173" s="39"/>
      <c r="AUW173" s="39"/>
      <c r="AUX173" s="39"/>
      <c r="AUY173" s="39"/>
      <c r="AUZ173" s="39"/>
      <c r="AVA173" s="39"/>
      <c r="AVB173" s="39"/>
      <c r="AVC173" s="39"/>
      <c r="AVD173" s="39"/>
      <c r="AVE173" s="39"/>
      <c r="AVF173" s="39"/>
      <c r="AVG173" s="39"/>
      <c r="AVH173" s="39"/>
      <c r="AVI173" s="39"/>
      <c r="AVJ173" s="39"/>
      <c r="AVK173" s="39"/>
      <c r="AVL173" s="39"/>
      <c r="AVM173" s="39"/>
      <c r="AVN173" s="39"/>
      <c r="AVO173" s="39"/>
      <c r="AVP173" s="39"/>
      <c r="AVQ173" s="39"/>
      <c r="AVR173" s="39"/>
      <c r="AVS173" s="39"/>
      <c r="AVT173" s="39"/>
      <c r="AVU173" s="39"/>
      <c r="AVV173" s="39"/>
      <c r="AVW173" s="39"/>
      <c r="AVX173" s="39"/>
      <c r="AVY173" s="39"/>
      <c r="AVZ173" s="39"/>
      <c r="AWA173" s="39"/>
      <c r="AWB173" s="39"/>
      <c r="AWC173" s="39"/>
      <c r="AWD173" s="39"/>
      <c r="AWE173" s="39"/>
      <c r="AWF173" s="39"/>
      <c r="AWG173" s="39"/>
      <c r="AWH173" s="39"/>
      <c r="AWI173" s="39"/>
      <c r="AWJ173" s="39"/>
      <c r="AWK173" s="39"/>
      <c r="AWL173" s="39"/>
      <c r="AWM173" s="39"/>
      <c r="AWN173" s="39"/>
      <c r="AWO173" s="39"/>
      <c r="AWP173" s="39"/>
      <c r="AWQ173" s="39"/>
      <c r="AWR173" s="39"/>
      <c r="AWS173" s="39"/>
      <c r="AWT173" s="39"/>
      <c r="AWU173" s="39"/>
      <c r="AWV173" s="39"/>
      <c r="AWW173" s="39"/>
      <c r="AWX173" s="39"/>
      <c r="AWY173" s="39"/>
      <c r="AWZ173" s="39"/>
      <c r="AXA173" s="39"/>
      <c r="AXB173" s="39"/>
      <c r="AXC173" s="39"/>
      <c r="AXD173" s="39"/>
      <c r="AXE173" s="39"/>
      <c r="AXF173" s="39"/>
      <c r="AXG173" s="39"/>
      <c r="AXH173" s="39"/>
      <c r="AXI173" s="39"/>
      <c r="AXJ173" s="39"/>
      <c r="AXK173" s="39"/>
      <c r="AXL173" s="39"/>
      <c r="AXM173" s="39"/>
      <c r="AXN173" s="39"/>
      <c r="AXO173" s="39"/>
      <c r="AXP173" s="39"/>
      <c r="AXQ173" s="39"/>
      <c r="AXR173" s="39"/>
      <c r="AXS173" s="39"/>
      <c r="AXT173" s="39"/>
      <c r="AXU173" s="39"/>
      <c r="AXV173" s="39"/>
      <c r="AXW173" s="39"/>
      <c r="AXX173" s="39"/>
      <c r="AXY173" s="39"/>
      <c r="AXZ173" s="39"/>
      <c r="AYA173" s="39"/>
      <c r="AYB173" s="39"/>
      <c r="AYC173" s="39"/>
      <c r="AYD173" s="39"/>
      <c r="AYE173" s="39"/>
      <c r="AYF173" s="39"/>
      <c r="AYG173" s="39"/>
      <c r="AYH173" s="39"/>
      <c r="AYI173" s="39"/>
      <c r="AYJ173" s="39"/>
      <c r="AYK173" s="39"/>
      <c r="AYL173" s="39"/>
      <c r="AYM173" s="39"/>
      <c r="AYN173" s="39"/>
      <c r="AYO173" s="39"/>
      <c r="AYP173" s="39"/>
      <c r="AYQ173" s="39"/>
      <c r="AYR173" s="39"/>
      <c r="AYS173" s="39"/>
      <c r="AYT173" s="39"/>
      <c r="AYU173" s="39"/>
      <c r="AYV173" s="39"/>
      <c r="AYW173" s="39"/>
      <c r="AYX173" s="39"/>
      <c r="AYY173" s="39"/>
      <c r="AYZ173" s="39"/>
      <c r="AZA173" s="39"/>
      <c r="AZB173" s="39"/>
      <c r="AZC173" s="39"/>
      <c r="AZD173" s="39"/>
      <c r="AZE173" s="39"/>
      <c r="AZF173" s="39"/>
      <c r="AZG173" s="39"/>
      <c r="AZH173" s="39"/>
      <c r="AZI173" s="39"/>
      <c r="AZJ173" s="39"/>
      <c r="AZK173" s="39"/>
      <c r="AZL173" s="39"/>
      <c r="AZM173" s="39"/>
      <c r="AZN173" s="39"/>
      <c r="AZO173" s="39"/>
      <c r="AZP173" s="39"/>
      <c r="AZQ173" s="39"/>
      <c r="AZR173" s="39"/>
      <c r="AZS173" s="39"/>
      <c r="AZT173" s="39"/>
      <c r="AZU173" s="39"/>
      <c r="AZV173" s="39"/>
      <c r="AZW173" s="39"/>
      <c r="AZX173" s="39"/>
      <c r="AZY173" s="39"/>
      <c r="AZZ173" s="39"/>
      <c r="BAA173" s="39"/>
      <c r="BAB173" s="39"/>
      <c r="BAC173" s="39"/>
      <c r="BAD173" s="39"/>
      <c r="BAE173" s="39"/>
      <c r="BAF173" s="39"/>
      <c r="BAG173" s="39"/>
      <c r="BAH173" s="39"/>
      <c r="BAI173" s="39"/>
      <c r="BAJ173" s="39"/>
      <c r="BAK173" s="39"/>
      <c r="BAL173" s="39"/>
      <c r="BAM173" s="39"/>
      <c r="BAN173" s="39"/>
      <c r="BAO173" s="39"/>
      <c r="BAP173" s="39"/>
      <c r="BAQ173" s="39"/>
      <c r="BAR173" s="39"/>
      <c r="BAS173" s="39"/>
      <c r="BAT173" s="39"/>
      <c r="BAU173" s="39"/>
      <c r="BAV173" s="39"/>
      <c r="BAW173" s="39"/>
      <c r="BAX173" s="39"/>
      <c r="BAY173" s="39"/>
      <c r="BAZ173" s="39"/>
      <c r="BBA173" s="39"/>
      <c r="BBB173" s="39"/>
      <c r="BBC173" s="39"/>
      <c r="BBD173" s="39"/>
      <c r="BBE173" s="39"/>
      <c r="BBF173" s="39"/>
      <c r="BBG173" s="39"/>
      <c r="BBH173" s="39"/>
      <c r="BBI173" s="39"/>
      <c r="BBJ173" s="39"/>
      <c r="BBK173" s="39"/>
      <c r="BBL173" s="39"/>
      <c r="BBM173" s="39"/>
      <c r="BBN173" s="39"/>
      <c r="BBO173" s="39"/>
      <c r="BBP173" s="39"/>
      <c r="BBQ173" s="39"/>
      <c r="BBR173" s="39"/>
      <c r="BBS173" s="39"/>
      <c r="BBT173" s="39"/>
      <c r="BBU173" s="39"/>
      <c r="BBV173" s="39"/>
      <c r="BBW173" s="39"/>
      <c r="BBX173" s="39"/>
      <c r="BBY173" s="39"/>
      <c r="BBZ173" s="39"/>
      <c r="BCA173" s="39"/>
      <c r="BCB173" s="39"/>
      <c r="BCC173" s="39"/>
      <c r="BCD173" s="39"/>
      <c r="BCE173" s="39"/>
      <c r="BCF173" s="39"/>
      <c r="BCG173" s="39"/>
      <c r="BCH173" s="39"/>
      <c r="BCI173" s="39"/>
      <c r="BCJ173" s="39"/>
      <c r="BCK173" s="39"/>
      <c r="BCL173" s="39"/>
      <c r="BCM173" s="39"/>
      <c r="BCN173" s="39"/>
      <c r="BCO173" s="39"/>
      <c r="BCP173" s="39"/>
      <c r="BCQ173" s="39"/>
      <c r="BCR173" s="39"/>
      <c r="BCS173" s="39"/>
      <c r="BCT173" s="39"/>
      <c r="BCU173" s="39"/>
      <c r="BCV173" s="39"/>
      <c r="BCW173" s="39"/>
      <c r="BCX173" s="39"/>
      <c r="BCY173" s="39"/>
      <c r="BCZ173" s="39"/>
      <c r="BDA173" s="39"/>
      <c r="BDB173" s="39"/>
      <c r="BDC173" s="39"/>
      <c r="BDD173" s="39"/>
      <c r="BDE173" s="39"/>
      <c r="BDF173" s="39"/>
      <c r="BDG173" s="39"/>
      <c r="BDH173" s="39"/>
      <c r="BDI173" s="39"/>
      <c r="BDJ173" s="39"/>
      <c r="BDK173" s="39"/>
      <c r="BDL173" s="39"/>
      <c r="BDM173" s="39"/>
      <c r="BDN173" s="39"/>
      <c r="BDO173" s="39"/>
      <c r="BDP173" s="39"/>
      <c r="BDQ173" s="39"/>
      <c r="BDR173" s="39"/>
      <c r="BDS173" s="39"/>
      <c r="BDT173" s="39"/>
      <c r="BDU173" s="39"/>
      <c r="BDV173" s="39"/>
      <c r="BDW173" s="39"/>
      <c r="BDX173" s="39"/>
      <c r="BDY173" s="39"/>
      <c r="BDZ173" s="39"/>
      <c r="BEA173" s="39"/>
      <c r="BEB173" s="39"/>
      <c r="BEC173" s="39"/>
      <c r="BED173" s="39"/>
      <c r="BEE173" s="39"/>
      <c r="BEF173" s="39"/>
      <c r="BEG173" s="39"/>
      <c r="BEH173" s="39"/>
      <c r="BEI173" s="39"/>
      <c r="BEJ173" s="39"/>
      <c r="BEK173" s="39"/>
      <c r="BEL173" s="39"/>
      <c r="BEM173" s="39"/>
      <c r="BEN173" s="39"/>
      <c r="BEO173" s="39"/>
      <c r="BEP173" s="39"/>
      <c r="BEQ173" s="39"/>
      <c r="BER173" s="39"/>
      <c r="BES173" s="39"/>
      <c r="BET173" s="39"/>
      <c r="BEU173" s="39"/>
      <c r="BEV173" s="39"/>
      <c r="BEW173" s="39"/>
      <c r="BEX173" s="39"/>
      <c r="BEY173" s="39"/>
      <c r="BEZ173" s="39"/>
      <c r="BFA173" s="39"/>
      <c r="BFB173" s="39"/>
      <c r="BFC173" s="39"/>
      <c r="BFD173" s="39"/>
      <c r="BFE173" s="39"/>
      <c r="BFF173" s="39"/>
      <c r="BFG173" s="39"/>
      <c r="BFH173" s="39"/>
      <c r="BFI173" s="39"/>
      <c r="BFJ173" s="39"/>
      <c r="BFK173" s="39"/>
      <c r="BFL173" s="39"/>
      <c r="BFM173" s="39"/>
      <c r="BFN173" s="39"/>
      <c r="BFO173" s="39"/>
      <c r="BFP173" s="39"/>
      <c r="BFQ173" s="39"/>
      <c r="BFR173" s="39"/>
      <c r="BFS173" s="39"/>
      <c r="BFT173" s="39"/>
      <c r="BFU173" s="39"/>
      <c r="BFV173" s="39"/>
      <c r="BFW173" s="39"/>
      <c r="BFX173" s="39"/>
      <c r="BFY173" s="39"/>
      <c r="BFZ173" s="39"/>
      <c r="BGA173" s="39"/>
      <c r="BGB173" s="39"/>
      <c r="BGC173" s="39"/>
      <c r="BGD173" s="39"/>
      <c r="BGE173" s="39"/>
      <c r="BGF173" s="39"/>
      <c r="BGG173" s="39"/>
      <c r="BGH173" s="39"/>
      <c r="BGI173" s="39"/>
      <c r="BGJ173" s="39"/>
      <c r="BGK173" s="39"/>
      <c r="BGL173" s="39"/>
      <c r="BGM173" s="39"/>
      <c r="BGN173" s="39"/>
      <c r="BGO173" s="39"/>
      <c r="BGP173" s="39"/>
      <c r="BGQ173" s="39"/>
      <c r="BGR173" s="39"/>
      <c r="BGS173" s="39"/>
      <c r="BGT173" s="39"/>
      <c r="BGU173" s="39"/>
      <c r="BGV173" s="39"/>
      <c r="BGW173" s="39"/>
      <c r="BGX173" s="39"/>
      <c r="BGY173" s="39"/>
      <c r="BGZ173" s="39"/>
      <c r="BHA173" s="39"/>
      <c r="BHB173" s="39"/>
      <c r="BHC173" s="39"/>
      <c r="BHD173" s="39"/>
      <c r="BHE173" s="39"/>
      <c r="BHF173" s="39"/>
      <c r="BHG173" s="39"/>
      <c r="BHH173" s="39"/>
      <c r="BHI173" s="39"/>
      <c r="BHJ173" s="39"/>
      <c r="BHK173" s="39"/>
      <c r="BHL173" s="39"/>
      <c r="BHM173" s="39"/>
      <c r="BHN173" s="39"/>
      <c r="BHO173" s="39"/>
      <c r="BHP173" s="39"/>
      <c r="BHQ173" s="39"/>
      <c r="BHR173" s="39"/>
      <c r="BHS173" s="39"/>
      <c r="BHT173" s="39"/>
      <c r="BHU173" s="39"/>
      <c r="BHV173" s="39"/>
      <c r="BHW173" s="39"/>
      <c r="BHX173" s="39"/>
      <c r="BHY173" s="39"/>
      <c r="BHZ173" s="39"/>
      <c r="BIA173" s="39"/>
      <c r="BIB173" s="39"/>
      <c r="BIC173" s="39"/>
      <c r="BID173" s="39"/>
      <c r="BIE173" s="39"/>
      <c r="BIF173" s="39"/>
      <c r="BIG173" s="39"/>
      <c r="BIH173" s="39"/>
      <c r="BII173" s="39"/>
      <c r="BIJ173" s="39"/>
      <c r="BIK173" s="39"/>
      <c r="BIL173" s="39"/>
      <c r="BIM173" s="39"/>
      <c r="BIN173" s="39"/>
      <c r="BIO173" s="39"/>
      <c r="BIP173" s="39"/>
      <c r="BIQ173" s="39"/>
      <c r="BIR173" s="39"/>
      <c r="BIS173" s="39"/>
      <c r="BIT173" s="39"/>
      <c r="BIU173" s="39"/>
      <c r="BIV173" s="39"/>
      <c r="BIW173" s="39"/>
      <c r="BIX173" s="39"/>
      <c r="BIY173" s="39"/>
      <c r="BIZ173" s="39"/>
      <c r="BJA173" s="39"/>
      <c r="BJB173" s="39"/>
      <c r="BJC173" s="39"/>
      <c r="BJD173" s="39"/>
      <c r="BJE173" s="39"/>
      <c r="BJF173" s="39"/>
      <c r="BJG173" s="39"/>
      <c r="BJH173" s="39"/>
      <c r="BJI173" s="39"/>
      <c r="BJJ173" s="39"/>
      <c r="BJK173" s="39"/>
      <c r="BJL173" s="39"/>
      <c r="BJM173" s="39"/>
      <c r="BJN173" s="39"/>
      <c r="BJO173" s="39"/>
      <c r="BJP173" s="39"/>
      <c r="BJQ173" s="39"/>
      <c r="BJR173" s="39"/>
      <c r="BJS173" s="39"/>
      <c r="BJT173" s="39"/>
      <c r="BJU173" s="39"/>
      <c r="BJV173" s="39"/>
      <c r="BJW173" s="39"/>
      <c r="BJX173" s="39"/>
      <c r="BJY173" s="39"/>
      <c r="BJZ173" s="39"/>
      <c r="BKA173" s="39"/>
      <c r="BKB173" s="39"/>
      <c r="BKC173" s="39"/>
      <c r="BKD173" s="39"/>
      <c r="BKE173" s="39"/>
      <c r="BKF173" s="39"/>
      <c r="BKG173" s="39"/>
      <c r="BKH173" s="39"/>
      <c r="BKI173" s="39"/>
      <c r="BKJ173" s="39"/>
      <c r="BKK173" s="39"/>
      <c r="BKL173" s="39"/>
      <c r="BKM173" s="39"/>
      <c r="BKN173" s="39"/>
      <c r="BKO173" s="39"/>
      <c r="BKP173" s="39"/>
      <c r="BKQ173" s="39"/>
      <c r="BKR173" s="39"/>
      <c r="BKS173" s="39"/>
      <c r="BKT173" s="39"/>
      <c r="BKU173" s="39"/>
      <c r="BKV173" s="39"/>
      <c r="BKW173" s="39"/>
      <c r="BKX173" s="39"/>
      <c r="BKY173" s="39"/>
      <c r="BKZ173" s="39"/>
      <c r="BLA173" s="39"/>
      <c r="BLB173" s="39"/>
      <c r="BLC173" s="39"/>
      <c r="BLD173" s="39"/>
      <c r="BLE173" s="39"/>
      <c r="BLF173" s="39"/>
      <c r="BLG173" s="39"/>
      <c r="BLH173" s="39"/>
      <c r="BLI173" s="39"/>
      <c r="BLJ173" s="39"/>
      <c r="BLK173" s="39"/>
      <c r="BLL173" s="39"/>
      <c r="BLM173" s="39"/>
      <c r="BLN173" s="39"/>
      <c r="BLO173" s="39"/>
      <c r="BLP173" s="39"/>
      <c r="BLQ173" s="39"/>
      <c r="BLR173" s="39"/>
      <c r="BLS173" s="39"/>
      <c r="BLT173" s="39"/>
      <c r="BLU173" s="39"/>
      <c r="BLV173" s="39"/>
      <c r="BLW173" s="39"/>
      <c r="BLX173" s="39"/>
      <c r="BLY173" s="39"/>
      <c r="BLZ173" s="39"/>
      <c r="BMA173" s="39"/>
      <c r="BMB173" s="39"/>
      <c r="BMC173" s="39"/>
      <c r="BMD173" s="39"/>
      <c r="BME173" s="39"/>
      <c r="BMF173" s="39"/>
      <c r="BMG173" s="39"/>
      <c r="BMH173" s="39"/>
      <c r="BMI173" s="39"/>
      <c r="BMJ173" s="39"/>
      <c r="BMK173" s="39"/>
      <c r="BML173" s="39"/>
      <c r="BMM173" s="39"/>
      <c r="BMN173" s="39"/>
      <c r="BMO173" s="39"/>
      <c r="BMP173" s="39"/>
      <c r="BMQ173" s="39"/>
      <c r="BMR173" s="39"/>
      <c r="BMS173" s="39"/>
      <c r="BMT173" s="39"/>
      <c r="BMU173" s="39"/>
      <c r="BMV173" s="39"/>
      <c r="BMW173" s="39"/>
      <c r="BMX173" s="39"/>
      <c r="BMY173" s="39"/>
      <c r="BMZ173" s="39"/>
      <c r="BNA173" s="39"/>
      <c r="BNB173" s="39"/>
      <c r="BNC173" s="39"/>
      <c r="BND173" s="39"/>
      <c r="BNE173" s="39"/>
      <c r="BNF173" s="39"/>
      <c r="BNG173" s="39"/>
      <c r="BNH173" s="39"/>
      <c r="BNI173" s="39"/>
      <c r="BNJ173" s="39"/>
      <c r="BNK173" s="39"/>
      <c r="BNL173" s="39"/>
      <c r="BNM173" s="39"/>
      <c r="BNN173" s="39"/>
      <c r="BNO173" s="39"/>
      <c r="BNP173" s="39"/>
      <c r="BNQ173" s="39"/>
      <c r="BNR173" s="39"/>
      <c r="BNS173" s="39"/>
      <c r="BNT173" s="39"/>
      <c r="BNU173" s="39"/>
      <c r="BNV173" s="39"/>
      <c r="BNW173" s="39"/>
      <c r="BNX173" s="39"/>
      <c r="BNY173" s="39"/>
      <c r="BNZ173" s="39"/>
      <c r="BOA173" s="39"/>
      <c r="BOB173" s="39"/>
      <c r="BOC173" s="39"/>
      <c r="BOD173" s="39"/>
      <c r="BOE173" s="39"/>
      <c r="BOF173" s="39"/>
      <c r="BOG173" s="39"/>
      <c r="BOH173" s="39"/>
      <c r="BOI173" s="39"/>
      <c r="BOJ173" s="39"/>
      <c r="BOK173" s="39"/>
      <c r="BOL173" s="39"/>
      <c r="BOM173" s="39"/>
      <c r="BON173" s="39"/>
      <c r="BOO173" s="39"/>
      <c r="BOP173" s="39"/>
      <c r="BOQ173" s="39"/>
      <c r="BOR173" s="39"/>
      <c r="BOS173" s="39"/>
      <c r="BOT173" s="39"/>
      <c r="BOU173" s="39"/>
      <c r="BOV173" s="39"/>
      <c r="BOW173" s="39"/>
      <c r="BOX173" s="39"/>
      <c r="BOY173" s="39"/>
      <c r="BOZ173" s="39"/>
      <c r="BPA173" s="39"/>
      <c r="BPB173" s="39"/>
      <c r="BPC173" s="39"/>
      <c r="BPD173" s="39"/>
      <c r="BPE173" s="39"/>
      <c r="BPF173" s="39"/>
      <c r="BPG173" s="39"/>
      <c r="BPH173" s="39"/>
      <c r="BPI173" s="39"/>
      <c r="BPJ173" s="39"/>
      <c r="BPK173" s="39"/>
      <c r="BPL173" s="39"/>
      <c r="BPM173" s="39"/>
      <c r="BPN173" s="39"/>
      <c r="BPO173" s="39"/>
      <c r="BPP173" s="39"/>
      <c r="BPQ173" s="39"/>
      <c r="BPR173" s="39"/>
      <c r="BPS173" s="39"/>
      <c r="BPT173" s="39"/>
      <c r="BPU173" s="39"/>
      <c r="BPV173" s="39"/>
      <c r="BPW173" s="39"/>
      <c r="BPX173" s="39"/>
      <c r="BPY173" s="39"/>
      <c r="BPZ173" s="39"/>
      <c r="BQA173" s="39"/>
      <c r="BQB173" s="39"/>
      <c r="BQC173" s="39"/>
      <c r="BQD173" s="39"/>
      <c r="BQE173" s="39"/>
      <c r="BQF173" s="39"/>
      <c r="BQG173" s="39"/>
      <c r="BQH173" s="39"/>
      <c r="BQI173" s="39"/>
      <c r="BQJ173" s="39"/>
      <c r="BQK173" s="39"/>
      <c r="BQL173" s="39"/>
      <c r="BQM173" s="39"/>
      <c r="BQN173" s="39"/>
      <c r="BQO173" s="39"/>
      <c r="BQP173" s="39"/>
      <c r="BQQ173" s="39"/>
      <c r="BQR173" s="39"/>
      <c r="BQS173" s="39"/>
      <c r="BQT173" s="39"/>
      <c r="BQU173" s="39"/>
      <c r="BQV173" s="39"/>
      <c r="BQW173" s="39"/>
      <c r="BQX173" s="39"/>
      <c r="BQY173" s="39"/>
      <c r="BQZ173" s="39"/>
      <c r="BRA173" s="39"/>
      <c r="BRB173" s="39"/>
      <c r="BRC173" s="39"/>
      <c r="BRD173" s="39"/>
      <c r="BRE173" s="39"/>
      <c r="BRF173" s="39"/>
      <c r="BRG173" s="39"/>
      <c r="BRH173" s="39"/>
      <c r="BRI173" s="39"/>
      <c r="BRJ173" s="39"/>
      <c r="BRK173" s="39"/>
      <c r="BRL173" s="39"/>
      <c r="BRM173" s="39"/>
      <c r="BRN173" s="39"/>
      <c r="BRO173" s="39"/>
      <c r="BRP173" s="39"/>
      <c r="BRQ173" s="39"/>
      <c r="BRR173" s="39"/>
      <c r="BRS173" s="39"/>
      <c r="BRT173" s="39"/>
      <c r="BRU173" s="39"/>
      <c r="BRV173" s="39"/>
      <c r="BRW173" s="39"/>
      <c r="BRX173" s="39"/>
      <c r="BRY173" s="39"/>
      <c r="BRZ173" s="39"/>
      <c r="BSA173" s="39"/>
      <c r="BSB173" s="39"/>
      <c r="BSC173" s="39"/>
      <c r="BSD173" s="39"/>
      <c r="BSE173" s="39"/>
      <c r="BSF173" s="39"/>
      <c r="BSG173" s="39"/>
      <c r="BSH173" s="39"/>
      <c r="BSI173" s="39"/>
      <c r="BSJ173" s="39"/>
      <c r="BSK173" s="39"/>
      <c r="BSL173" s="39"/>
      <c r="BSM173" s="39"/>
      <c r="BSN173" s="39"/>
      <c r="BSO173" s="39"/>
      <c r="BSP173" s="39"/>
      <c r="BSQ173" s="39"/>
      <c r="BSR173" s="39"/>
      <c r="BSS173" s="39"/>
      <c r="BST173" s="39"/>
      <c r="BSU173" s="39"/>
      <c r="BSV173" s="39"/>
      <c r="BSW173" s="39"/>
      <c r="BSX173" s="39"/>
      <c r="BSY173" s="39"/>
      <c r="BSZ173" s="39"/>
      <c r="BTA173" s="39"/>
      <c r="BTB173" s="39"/>
      <c r="BTC173" s="39"/>
      <c r="BTD173" s="39"/>
      <c r="BTE173" s="39"/>
      <c r="BTF173" s="39"/>
      <c r="BTG173" s="39"/>
      <c r="BTH173" s="39"/>
      <c r="BTI173" s="39"/>
      <c r="BTJ173" s="39"/>
      <c r="BTK173" s="39"/>
      <c r="BTL173" s="39"/>
      <c r="BTM173" s="39"/>
      <c r="BTN173" s="39"/>
      <c r="BTO173" s="39"/>
      <c r="BTP173" s="39"/>
      <c r="BTQ173" s="39"/>
      <c r="BTR173" s="39"/>
      <c r="BTS173" s="39"/>
      <c r="BTT173" s="39"/>
      <c r="BTU173" s="39"/>
      <c r="BTV173" s="39"/>
      <c r="BTW173" s="39"/>
      <c r="BTX173" s="39"/>
      <c r="BTY173" s="39"/>
      <c r="BTZ173" s="39"/>
      <c r="BUA173" s="39"/>
      <c r="BUB173" s="39"/>
      <c r="BUC173" s="39"/>
      <c r="BUD173" s="39"/>
      <c r="BUE173" s="39"/>
      <c r="BUF173" s="39"/>
      <c r="BUG173" s="39"/>
      <c r="BUH173" s="39"/>
      <c r="BUI173" s="39"/>
      <c r="BUJ173" s="39"/>
      <c r="BUK173" s="39"/>
      <c r="BUL173" s="39"/>
      <c r="BUM173" s="39"/>
      <c r="BUN173" s="39"/>
      <c r="BUO173" s="39"/>
      <c r="BUP173" s="39"/>
      <c r="BUQ173" s="39"/>
      <c r="BUR173" s="39"/>
      <c r="BUS173" s="39"/>
      <c r="BUT173" s="39"/>
      <c r="BUU173" s="39"/>
      <c r="BUV173" s="39"/>
      <c r="BUW173" s="39"/>
      <c r="BUX173" s="39"/>
      <c r="BUY173" s="39"/>
      <c r="BUZ173" s="39"/>
      <c r="BVA173" s="39"/>
      <c r="BVB173" s="39"/>
      <c r="BVC173" s="39"/>
      <c r="BVD173" s="39"/>
      <c r="BVE173" s="39"/>
      <c r="BVF173" s="39"/>
      <c r="BVG173" s="39"/>
      <c r="BVH173" s="39"/>
      <c r="BVI173" s="39"/>
      <c r="BVJ173" s="39"/>
      <c r="BVK173" s="39"/>
      <c r="BVL173" s="39"/>
      <c r="BVM173" s="39"/>
      <c r="BVN173" s="39"/>
      <c r="BVO173" s="39"/>
      <c r="BVP173" s="39"/>
      <c r="BVQ173" s="39"/>
      <c r="BVR173" s="39"/>
      <c r="BVS173" s="39"/>
      <c r="BVT173" s="39"/>
      <c r="BVU173" s="39"/>
      <c r="BVV173" s="39"/>
      <c r="BVW173" s="39"/>
      <c r="BVX173" s="39"/>
      <c r="BVY173" s="39"/>
      <c r="BVZ173" s="39"/>
      <c r="BWA173" s="39"/>
      <c r="BWB173" s="39"/>
      <c r="BWC173" s="39"/>
      <c r="BWD173" s="39"/>
      <c r="BWE173" s="39"/>
      <c r="BWF173" s="39"/>
      <c r="BWG173" s="39"/>
      <c r="BWH173" s="39"/>
      <c r="BWI173" s="39"/>
      <c r="BWJ173" s="39"/>
      <c r="BWK173" s="39"/>
      <c r="BWL173" s="39"/>
      <c r="BWM173" s="39"/>
      <c r="BWN173" s="39"/>
      <c r="BWO173" s="39"/>
      <c r="BWP173" s="39"/>
      <c r="BWQ173" s="39"/>
      <c r="BWR173" s="39"/>
      <c r="BWS173" s="39"/>
      <c r="BWT173" s="39"/>
      <c r="BWU173" s="39"/>
      <c r="BWV173" s="39"/>
      <c r="BWW173" s="39"/>
      <c r="BWX173" s="39"/>
      <c r="BWY173" s="39"/>
      <c r="BWZ173" s="39"/>
      <c r="BXA173" s="39"/>
      <c r="BXB173" s="39"/>
      <c r="BXC173" s="39"/>
      <c r="BXD173" s="39"/>
      <c r="BXE173" s="39"/>
      <c r="BXF173" s="39"/>
      <c r="BXG173" s="39"/>
      <c r="BXH173" s="39"/>
      <c r="BXI173" s="39"/>
      <c r="BXJ173" s="39"/>
      <c r="BXK173" s="39"/>
      <c r="BXL173" s="39"/>
      <c r="BXM173" s="39"/>
      <c r="BXN173" s="39"/>
      <c r="BXO173" s="39"/>
      <c r="BXP173" s="39"/>
      <c r="BXQ173" s="39"/>
      <c r="BXR173" s="39"/>
      <c r="BXS173" s="39"/>
      <c r="BXT173" s="39"/>
      <c r="BXU173" s="39"/>
      <c r="BXV173" s="39"/>
      <c r="BXW173" s="39"/>
      <c r="BXX173" s="39"/>
      <c r="BXY173" s="39"/>
      <c r="BXZ173" s="39"/>
      <c r="BYA173" s="39"/>
      <c r="BYB173" s="39"/>
      <c r="BYC173" s="39"/>
      <c r="BYD173" s="39"/>
      <c r="BYE173" s="39"/>
      <c r="BYF173" s="39"/>
      <c r="BYG173" s="39"/>
      <c r="BYH173" s="39"/>
      <c r="BYI173" s="39"/>
      <c r="BYJ173" s="39"/>
      <c r="BYK173" s="39"/>
      <c r="BYL173" s="39"/>
      <c r="BYM173" s="39"/>
      <c r="BYN173" s="39"/>
      <c r="BYO173" s="39"/>
      <c r="BYP173" s="39"/>
      <c r="BYQ173" s="39"/>
      <c r="BYR173" s="39"/>
      <c r="BYS173" s="39"/>
      <c r="BYT173" s="39"/>
      <c r="BYU173" s="39"/>
      <c r="BYV173" s="39"/>
      <c r="BYW173" s="39"/>
      <c r="BYX173" s="39"/>
      <c r="BYY173" s="39"/>
      <c r="BYZ173" s="39"/>
      <c r="BZA173" s="39"/>
      <c r="BZB173" s="39"/>
      <c r="BZC173" s="39"/>
      <c r="BZD173" s="39"/>
      <c r="BZE173" s="39"/>
      <c r="BZF173" s="39"/>
      <c r="BZG173" s="39"/>
      <c r="BZH173" s="39"/>
      <c r="BZI173" s="39"/>
      <c r="BZJ173" s="39"/>
      <c r="BZK173" s="39"/>
      <c r="BZL173" s="39"/>
      <c r="BZM173" s="39"/>
      <c r="BZN173" s="39"/>
      <c r="BZO173" s="39"/>
      <c r="BZP173" s="39"/>
      <c r="BZQ173" s="39"/>
      <c r="BZR173" s="39"/>
      <c r="BZS173" s="39"/>
      <c r="BZT173" s="39"/>
      <c r="BZU173" s="39"/>
      <c r="BZV173" s="39"/>
      <c r="BZW173" s="39"/>
      <c r="BZX173" s="39"/>
      <c r="BZY173" s="39"/>
      <c r="BZZ173" s="39"/>
      <c r="CAA173" s="39"/>
      <c r="CAB173" s="39"/>
      <c r="CAC173" s="39"/>
      <c r="CAD173" s="39"/>
      <c r="CAE173" s="39"/>
      <c r="CAF173" s="39"/>
      <c r="CAG173" s="39"/>
      <c r="CAH173" s="39"/>
      <c r="CAI173" s="39"/>
      <c r="CAJ173" s="39"/>
      <c r="CAK173" s="39"/>
      <c r="CAL173" s="39"/>
      <c r="CAM173" s="39"/>
      <c r="CAN173" s="39"/>
      <c r="CAO173" s="39"/>
      <c r="CAP173" s="39"/>
      <c r="CAQ173" s="39"/>
      <c r="CAR173" s="39"/>
      <c r="CAS173" s="39"/>
      <c r="CAT173" s="39"/>
      <c r="CAU173" s="39"/>
      <c r="CAV173" s="39"/>
      <c r="CAW173" s="39"/>
      <c r="CAX173" s="39"/>
      <c r="CAY173" s="39"/>
      <c r="CAZ173" s="39"/>
      <c r="CBA173" s="39"/>
      <c r="CBB173" s="39"/>
      <c r="CBC173" s="39"/>
      <c r="CBD173" s="39"/>
      <c r="CBE173" s="39"/>
      <c r="CBF173" s="39"/>
      <c r="CBG173" s="39"/>
      <c r="CBH173" s="39"/>
      <c r="CBI173" s="39"/>
      <c r="CBJ173" s="39"/>
      <c r="CBK173" s="39"/>
      <c r="CBL173" s="39"/>
      <c r="CBM173" s="39"/>
      <c r="CBN173" s="39"/>
      <c r="CBO173" s="39"/>
      <c r="CBP173" s="39"/>
      <c r="CBQ173" s="39"/>
      <c r="CBR173" s="39"/>
      <c r="CBS173" s="39"/>
      <c r="CBT173" s="39"/>
      <c r="CBU173" s="39"/>
      <c r="CBV173" s="39"/>
      <c r="CBW173" s="39"/>
      <c r="CBX173" s="39"/>
      <c r="CBY173" s="39"/>
      <c r="CBZ173" s="39"/>
      <c r="CCA173" s="39"/>
      <c r="CCB173" s="39"/>
      <c r="CCC173" s="39"/>
      <c r="CCD173" s="39"/>
      <c r="CCE173" s="39"/>
      <c r="CCF173" s="39"/>
      <c r="CCG173" s="39"/>
      <c r="CCH173" s="39"/>
      <c r="CCI173" s="39"/>
      <c r="CCJ173" s="39"/>
      <c r="CCK173" s="39"/>
      <c r="CCL173" s="39"/>
      <c r="CCM173" s="39"/>
      <c r="CCN173" s="39"/>
      <c r="CCO173" s="39"/>
      <c r="CCP173" s="39"/>
      <c r="CCQ173" s="39"/>
      <c r="CCR173" s="39"/>
      <c r="CCS173" s="39"/>
      <c r="CCT173" s="39"/>
      <c r="CCU173" s="39"/>
      <c r="CCV173" s="39"/>
      <c r="CCW173" s="39"/>
      <c r="CCX173" s="39"/>
      <c r="CCY173" s="39"/>
      <c r="CCZ173" s="39"/>
      <c r="CDA173" s="39"/>
      <c r="CDB173" s="39"/>
      <c r="CDC173" s="39"/>
      <c r="CDD173" s="39"/>
      <c r="CDE173" s="39"/>
      <c r="CDF173" s="39"/>
      <c r="CDG173" s="39"/>
      <c r="CDH173" s="39"/>
      <c r="CDI173" s="39"/>
      <c r="CDJ173" s="39"/>
      <c r="CDK173" s="39"/>
      <c r="CDL173" s="39"/>
      <c r="CDM173" s="39"/>
      <c r="CDN173" s="39"/>
      <c r="CDO173" s="39"/>
      <c r="CDP173" s="39"/>
      <c r="CDQ173" s="39"/>
      <c r="CDR173" s="39"/>
      <c r="CDS173" s="39"/>
      <c r="CDT173" s="39"/>
      <c r="CDU173" s="39"/>
      <c r="CDV173" s="39"/>
      <c r="CDW173" s="39"/>
      <c r="CDX173" s="39"/>
      <c r="CDY173" s="39"/>
      <c r="CDZ173" s="39"/>
      <c r="CEA173" s="39"/>
      <c r="CEB173" s="39"/>
      <c r="CEC173" s="39"/>
      <c r="CED173" s="39"/>
      <c r="CEE173" s="39"/>
      <c r="CEF173" s="39"/>
      <c r="CEG173" s="39"/>
      <c r="CEH173" s="39"/>
      <c r="CEI173" s="39"/>
      <c r="CEJ173" s="39"/>
      <c r="CEK173" s="39"/>
      <c r="CEL173" s="39"/>
      <c r="CEM173" s="39"/>
      <c r="CEN173" s="39"/>
      <c r="CEO173" s="39"/>
      <c r="CEP173" s="39"/>
      <c r="CEQ173" s="39"/>
      <c r="CER173" s="39"/>
      <c r="CES173" s="39"/>
      <c r="CET173" s="39"/>
      <c r="CEU173" s="39"/>
      <c r="CEV173" s="39"/>
      <c r="CEW173" s="39"/>
      <c r="CEX173" s="39"/>
      <c r="CEY173" s="39"/>
      <c r="CEZ173" s="39"/>
      <c r="CFA173" s="39"/>
      <c r="CFB173" s="39"/>
      <c r="CFC173" s="39"/>
      <c r="CFD173" s="39"/>
      <c r="CFE173" s="39"/>
      <c r="CFF173" s="39"/>
      <c r="CFG173" s="39"/>
      <c r="CFH173" s="39"/>
      <c r="CFI173" s="39"/>
      <c r="CFJ173" s="39"/>
      <c r="CFK173" s="39"/>
      <c r="CFL173" s="39"/>
      <c r="CFM173" s="39"/>
      <c r="CFN173" s="39"/>
      <c r="CFO173" s="39"/>
      <c r="CFP173" s="39"/>
      <c r="CFQ173" s="39"/>
      <c r="CFR173" s="39"/>
      <c r="CFS173" s="39"/>
      <c r="CFT173" s="39"/>
      <c r="CFU173" s="39"/>
      <c r="CFV173" s="39"/>
      <c r="CFW173" s="39"/>
      <c r="CFX173" s="39"/>
      <c r="CFY173" s="39"/>
      <c r="CFZ173" s="39"/>
      <c r="CGA173" s="39"/>
      <c r="CGB173" s="39"/>
      <c r="CGC173" s="39"/>
      <c r="CGD173" s="39"/>
      <c r="CGE173" s="39"/>
      <c r="CGF173" s="39"/>
      <c r="CGG173" s="39"/>
      <c r="CGH173" s="39"/>
      <c r="CGI173" s="39"/>
      <c r="CGJ173" s="39"/>
      <c r="CGK173" s="39"/>
      <c r="CGL173" s="39"/>
      <c r="CGM173" s="39"/>
      <c r="CGN173" s="39"/>
      <c r="CGO173" s="39"/>
      <c r="CGP173" s="39"/>
      <c r="CGQ173" s="39"/>
      <c r="CGR173" s="39"/>
      <c r="CGS173" s="39"/>
      <c r="CGT173" s="39"/>
      <c r="CGU173" s="39"/>
      <c r="CGV173" s="39"/>
      <c r="CGW173" s="39"/>
      <c r="CGX173" s="39"/>
      <c r="CGY173" s="39"/>
      <c r="CGZ173" s="39"/>
      <c r="CHA173" s="39"/>
      <c r="CHB173" s="39"/>
      <c r="CHC173" s="39"/>
      <c r="CHD173" s="39"/>
      <c r="CHE173" s="39"/>
      <c r="CHF173" s="39"/>
      <c r="CHG173" s="39"/>
      <c r="CHH173" s="39"/>
      <c r="CHI173" s="39"/>
      <c r="CHJ173" s="39"/>
      <c r="CHK173" s="39"/>
      <c r="CHL173" s="39"/>
      <c r="CHM173" s="39"/>
      <c r="CHN173" s="39"/>
      <c r="CHO173" s="39"/>
      <c r="CHP173" s="39"/>
      <c r="CHQ173" s="39"/>
      <c r="CHR173" s="39"/>
      <c r="CHS173" s="39"/>
      <c r="CHT173" s="39"/>
      <c r="CHU173" s="39"/>
      <c r="CHV173" s="39"/>
      <c r="CHW173" s="39"/>
      <c r="CHX173" s="39"/>
      <c r="CHY173" s="39"/>
      <c r="CHZ173" s="39"/>
      <c r="CIA173" s="39"/>
      <c r="CIB173" s="39"/>
      <c r="CIC173" s="39"/>
      <c r="CID173" s="39"/>
      <c r="CIE173" s="39"/>
      <c r="CIF173" s="39"/>
      <c r="CIG173" s="39"/>
      <c r="CIH173" s="39"/>
      <c r="CII173" s="39"/>
      <c r="CIJ173" s="39"/>
      <c r="CIK173" s="39"/>
      <c r="CIL173" s="39"/>
      <c r="CIM173" s="39"/>
      <c r="CIN173" s="39"/>
      <c r="CIO173" s="39"/>
      <c r="CIP173" s="39"/>
      <c r="CIQ173" s="39"/>
      <c r="CIR173" s="39"/>
      <c r="CIS173" s="39"/>
      <c r="CIT173" s="39"/>
      <c r="CIU173" s="39"/>
      <c r="CIV173" s="39"/>
      <c r="CIW173" s="39"/>
      <c r="CIX173" s="39"/>
      <c r="CIY173" s="39"/>
      <c r="CIZ173" s="39"/>
      <c r="CJA173" s="39"/>
      <c r="CJB173" s="39"/>
      <c r="CJC173" s="39"/>
      <c r="CJD173" s="39"/>
      <c r="CJE173" s="39"/>
      <c r="CJF173" s="39"/>
      <c r="CJG173" s="39"/>
      <c r="CJH173" s="39"/>
      <c r="CJI173" s="39"/>
      <c r="CJJ173" s="39"/>
      <c r="CJK173" s="39"/>
      <c r="CJL173" s="39"/>
      <c r="CJM173" s="39"/>
      <c r="CJN173" s="39"/>
      <c r="CJO173" s="39"/>
      <c r="CJP173" s="39"/>
      <c r="CJQ173" s="39"/>
      <c r="CJR173" s="39"/>
      <c r="CJS173" s="39"/>
      <c r="CJT173" s="39"/>
      <c r="CJU173" s="39"/>
      <c r="CJV173" s="39"/>
      <c r="CJW173" s="39"/>
      <c r="CJX173" s="39"/>
      <c r="CJY173" s="39"/>
      <c r="CJZ173" s="39"/>
      <c r="CKA173" s="39"/>
      <c r="CKB173" s="39"/>
      <c r="CKC173" s="39"/>
      <c r="CKD173" s="39"/>
      <c r="CKE173" s="39"/>
      <c r="CKF173" s="39"/>
      <c r="CKG173" s="39"/>
      <c r="CKH173" s="39"/>
      <c r="CKI173" s="39"/>
      <c r="CKJ173" s="39"/>
      <c r="CKK173" s="39"/>
      <c r="CKL173" s="39"/>
      <c r="CKM173" s="39"/>
      <c r="CKN173" s="39"/>
      <c r="CKO173" s="39"/>
      <c r="CKP173" s="39"/>
      <c r="CKQ173" s="39"/>
      <c r="CKR173" s="39"/>
      <c r="CKS173" s="39"/>
      <c r="CKT173" s="39"/>
      <c r="CKU173" s="39"/>
      <c r="CKV173" s="39"/>
      <c r="CKW173" s="39"/>
      <c r="CKX173" s="39"/>
      <c r="CKY173" s="39"/>
      <c r="CKZ173" s="39"/>
      <c r="CLA173" s="39"/>
      <c r="CLB173" s="39"/>
      <c r="CLC173" s="39"/>
      <c r="CLD173" s="39"/>
      <c r="CLE173" s="39"/>
      <c r="CLF173" s="39"/>
      <c r="CLG173" s="39"/>
      <c r="CLH173" s="39"/>
      <c r="CLI173" s="39"/>
      <c r="CLJ173" s="39"/>
      <c r="CLK173" s="39"/>
      <c r="CLL173" s="39"/>
      <c r="CLM173" s="39"/>
      <c r="CLN173" s="39"/>
      <c r="CLO173" s="39"/>
      <c r="CLP173" s="39"/>
      <c r="CLQ173" s="39"/>
      <c r="CLR173" s="39"/>
      <c r="CLS173" s="39"/>
      <c r="CLT173" s="39"/>
      <c r="CLU173" s="39"/>
      <c r="CLV173" s="39"/>
      <c r="CLW173" s="39"/>
      <c r="CLX173" s="39"/>
      <c r="CLY173" s="39"/>
      <c r="CLZ173" s="39"/>
      <c r="CMA173" s="39"/>
      <c r="CMB173" s="39"/>
      <c r="CMC173" s="39"/>
      <c r="CMD173" s="39"/>
      <c r="CME173" s="39"/>
      <c r="CMF173" s="39"/>
      <c r="CMG173" s="39"/>
      <c r="CMH173" s="39"/>
      <c r="CMI173" s="39"/>
      <c r="CMJ173" s="39"/>
      <c r="CMK173" s="39"/>
      <c r="CML173" s="39"/>
      <c r="CMM173" s="39"/>
      <c r="CMN173" s="39"/>
      <c r="CMO173" s="39"/>
      <c r="CMP173" s="39"/>
      <c r="CMQ173" s="39"/>
      <c r="CMR173" s="39"/>
      <c r="CMS173" s="39"/>
      <c r="CMT173" s="39"/>
      <c r="CMU173" s="39"/>
      <c r="CMV173" s="39"/>
      <c r="CMW173" s="39"/>
      <c r="CMX173" s="39"/>
      <c r="CMY173" s="39"/>
      <c r="CMZ173" s="39"/>
      <c r="CNA173" s="39"/>
      <c r="CNB173" s="39"/>
      <c r="CNC173" s="39"/>
      <c r="CND173" s="39"/>
      <c r="CNE173" s="39"/>
      <c r="CNF173" s="39"/>
      <c r="CNG173" s="39"/>
      <c r="CNH173" s="39"/>
      <c r="CNI173" s="39"/>
      <c r="CNJ173" s="39"/>
      <c r="CNK173" s="39"/>
      <c r="CNL173" s="39"/>
      <c r="CNM173" s="39"/>
      <c r="CNN173" s="39"/>
      <c r="CNO173" s="39"/>
      <c r="CNP173" s="39"/>
      <c r="CNQ173" s="39"/>
      <c r="CNR173" s="39"/>
      <c r="CNS173" s="39"/>
      <c r="CNT173" s="39"/>
      <c r="CNU173" s="39"/>
      <c r="CNV173" s="39"/>
      <c r="CNW173" s="39"/>
      <c r="CNX173" s="39"/>
      <c r="CNY173" s="39"/>
      <c r="CNZ173" s="39"/>
      <c r="COA173" s="39"/>
      <c r="COB173" s="39"/>
      <c r="COC173" s="39"/>
      <c r="COD173" s="39"/>
      <c r="COE173" s="39"/>
      <c r="COF173" s="39"/>
      <c r="COG173" s="39"/>
      <c r="COH173" s="39"/>
      <c r="COI173" s="39"/>
      <c r="COJ173" s="39"/>
      <c r="COK173" s="39"/>
      <c r="COL173" s="39"/>
      <c r="COM173" s="39"/>
      <c r="CON173" s="39"/>
      <c r="COO173" s="39"/>
      <c r="COP173" s="39"/>
      <c r="COQ173" s="39"/>
      <c r="COR173" s="39"/>
      <c r="COS173" s="39"/>
      <c r="COT173" s="39"/>
      <c r="COU173" s="39"/>
      <c r="COV173" s="39"/>
      <c r="COW173" s="39"/>
      <c r="COX173" s="39"/>
      <c r="COY173" s="39"/>
      <c r="COZ173" s="39"/>
      <c r="CPA173" s="39"/>
      <c r="CPB173" s="39"/>
      <c r="CPC173" s="39"/>
      <c r="CPD173" s="39"/>
      <c r="CPE173" s="39"/>
      <c r="CPF173" s="39"/>
      <c r="CPG173" s="39"/>
      <c r="CPH173" s="39"/>
      <c r="CPI173" s="39"/>
      <c r="CPJ173" s="39"/>
      <c r="CPK173" s="39"/>
      <c r="CPL173" s="39"/>
      <c r="CPM173" s="39"/>
      <c r="CPN173" s="39"/>
      <c r="CPO173" s="39"/>
      <c r="CPP173" s="39"/>
      <c r="CPQ173" s="39"/>
      <c r="CPR173" s="39"/>
      <c r="CPS173" s="39"/>
      <c r="CPT173" s="39"/>
      <c r="CPU173" s="39"/>
      <c r="CPV173" s="39"/>
      <c r="CPW173" s="39"/>
      <c r="CPX173" s="39"/>
      <c r="CPY173" s="39"/>
      <c r="CPZ173" s="39"/>
      <c r="CQA173" s="39"/>
      <c r="CQB173" s="39"/>
      <c r="CQC173" s="39"/>
      <c r="CQD173" s="39"/>
      <c r="CQE173" s="39"/>
      <c r="CQF173" s="39"/>
      <c r="CQG173" s="39"/>
      <c r="CQH173" s="39"/>
      <c r="CQI173" s="39"/>
      <c r="CQJ173" s="39"/>
      <c r="CQK173" s="39"/>
      <c r="CQL173" s="39"/>
      <c r="CQM173" s="39"/>
      <c r="CQN173" s="39"/>
      <c r="CQO173" s="39"/>
      <c r="CQP173" s="39"/>
      <c r="CQQ173" s="39"/>
      <c r="CQR173" s="39"/>
      <c r="CQS173" s="39"/>
      <c r="CQT173" s="39"/>
      <c r="CQU173" s="39"/>
      <c r="CQV173" s="39"/>
      <c r="CQW173" s="39"/>
      <c r="CQX173" s="39"/>
      <c r="CQY173" s="39"/>
      <c r="CQZ173" s="39"/>
      <c r="CRA173" s="39"/>
      <c r="CRB173" s="39"/>
      <c r="CRC173" s="39"/>
      <c r="CRD173" s="39"/>
      <c r="CRE173" s="39"/>
      <c r="CRF173" s="39"/>
      <c r="CRG173" s="39"/>
      <c r="CRH173" s="39"/>
      <c r="CRI173" s="39"/>
      <c r="CRJ173" s="39"/>
      <c r="CRK173" s="39"/>
      <c r="CRL173" s="39"/>
      <c r="CRM173" s="39"/>
      <c r="CRN173" s="39"/>
      <c r="CRO173" s="39"/>
      <c r="CRP173" s="39"/>
      <c r="CRQ173" s="39"/>
      <c r="CRR173" s="39"/>
      <c r="CRS173" s="39"/>
      <c r="CRT173" s="39"/>
      <c r="CRU173" s="39"/>
      <c r="CRV173" s="39"/>
      <c r="CRW173" s="39"/>
      <c r="CRX173" s="39"/>
      <c r="CRY173" s="39"/>
      <c r="CRZ173" s="39"/>
      <c r="CSA173" s="39"/>
      <c r="CSB173" s="39"/>
      <c r="CSC173" s="39"/>
      <c r="CSD173" s="39"/>
      <c r="CSE173" s="39"/>
      <c r="CSF173" s="39"/>
      <c r="CSG173" s="39"/>
      <c r="CSH173" s="39"/>
      <c r="CSI173" s="39"/>
      <c r="CSJ173" s="39"/>
      <c r="CSK173" s="39"/>
      <c r="CSL173" s="39"/>
      <c r="CSM173" s="39"/>
      <c r="CSN173" s="39"/>
      <c r="CSO173" s="39"/>
      <c r="CSP173" s="39"/>
      <c r="CSQ173" s="39"/>
      <c r="CSR173" s="39"/>
      <c r="CSS173" s="39"/>
      <c r="CST173" s="39"/>
      <c r="CSU173" s="39"/>
      <c r="CSV173" s="39"/>
      <c r="CSW173" s="39"/>
      <c r="CSX173" s="39"/>
      <c r="CSY173" s="39"/>
      <c r="CSZ173" s="39"/>
      <c r="CTA173" s="39"/>
      <c r="CTB173" s="39"/>
      <c r="CTC173" s="39"/>
      <c r="CTD173" s="39"/>
      <c r="CTE173" s="39"/>
      <c r="CTF173" s="39"/>
      <c r="CTG173" s="39"/>
      <c r="CTH173" s="39"/>
      <c r="CTI173" s="39"/>
      <c r="CTJ173" s="39"/>
      <c r="CTK173" s="39"/>
      <c r="CTL173" s="39"/>
      <c r="CTM173" s="39"/>
      <c r="CTN173" s="39"/>
      <c r="CTO173" s="39"/>
      <c r="CTP173" s="39"/>
      <c r="CTQ173" s="39"/>
      <c r="CTR173" s="39"/>
      <c r="CTS173" s="39"/>
      <c r="CTT173" s="39"/>
      <c r="CTU173" s="39"/>
      <c r="CTV173" s="39"/>
      <c r="CTW173" s="39"/>
      <c r="CTX173" s="39"/>
      <c r="CTY173" s="39"/>
      <c r="CTZ173" s="39"/>
      <c r="CUA173" s="39"/>
      <c r="CUB173" s="39"/>
      <c r="CUC173" s="39"/>
      <c r="CUD173" s="39"/>
      <c r="CUE173" s="39"/>
      <c r="CUF173" s="39"/>
      <c r="CUG173" s="39"/>
      <c r="CUH173" s="39"/>
      <c r="CUI173" s="39"/>
      <c r="CUJ173" s="39"/>
      <c r="CUK173" s="39"/>
      <c r="CUL173" s="39"/>
      <c r="CUM173" s="39"/>
      <c r="CUN173" s="39"/>
      <c r="CUO173" s="39"/>
      <c r="CUP173" s="39"/>
      <c r="CUQ173" s="39"/>
      <c r="CUR173" s="39"/>
      <c r="CUS173" s="39"/>
      <c r="CUT173" s="39"/>
      <c r="CUU173" s="39"/>
      <c r="CUV173" s="39"/>
      <c r="CUW173" s="39"/>
      <c r="CUX173" s="39"/>
      <c r="CUY173" s="39"/>
      <c r="CUZ173" s="39"/>
      <c r="CVA173" s="39"/>
      <c r="CVB173" s="39"/>
      <c r="CVC173" s="39"/>
      <c r="CVD173" s="39"/>
      <c r="CVE173" s="39"/>
      <c r="CVF173" s="39"/>
      <c r="CVG173" s="39"/>
      <c r="CVH173" s="39"/>
      <c r="CVI173" s="39"/>
      <c r="CVJ173" s="39"/>
      <c r="CVK173" s="39"/>
      <c r="CVL173" s="39"/>
      <c r="CVM173" s="39"/>
      <c r="CVN173" s="39"/>
      <c r="CVO173" s="39"/>
      <c r="CVP173" s="39"/>
      <c r="CVQ173" s="39"/>
      <c r="CVR173" s="39"/>
      <c r="CVS173" s="39"/>
      <c r="CVT173" s="39"/>
      <c r="CVU173" s="39"/>
      <c r="CVV173" s="39"/>
      <c r="CVW173" s="39"/>
      <c r="CVX173" s="39"/>
      <c r="CVY173" s="39"/>
      <c r="CVZ173" s="39"/>
      <c r="CWA173" s="39"/>
      <c r="CWB173" s="39"/>
      <c r="CWC173" s="39"/>
      <c r="CWD173" s="39"/>
      <c r="CWE173" s="39"/>
      <c r="CWF173" s="39"/>
      <c r="CWG173" s="39"/>
      <c r="CWH173" s="39"/>
      <c r="CWI173" s="39"/>
      <c r="CWJ173" s="39"/>
      <c r="CWK173" s="39"/>
      <c r="CWL173" s="39"/>
      <c r="CWM173" s="39"/>
      <c r="CWN173" s="39"/>
      <c r="CWO173" s="39"/>
      <c r="CWP173" s="39"/>
      <c r="CWQ173" s="39"/>
      <c r="CWR173" s="39"/>
      <c r="CWS173" s="39"/>
      <c r="CWT173" s="39"/>
      <c r="CWU173" s="39"/>
      <c r="CWV173" s="39"/>
      <c r="CWW173" s="39"/>
      <c r="CWX173" s="39"/>
      <c r="CWY173" s="39"/>
      <c r="CWZ173" s="39"/>
      <c r="CXA173" s="39"/>
      <c r="CXB173" s="39"/>
      <c r="CXC173" s="39"/>
      <c r="CXD173" s="39"/>
      <c r="CXE173" s="39"/>
      <c r="CXF173" s="39"/>
      <c r="CXG173" s="39"/>
      <c r="CXH173" s="39"/>
      <c r="CXI173" s="39"/>
      <c r="CXJ173" s="39"/>
      <c r="CXK173" s="39"/>
      <c r="CXL173" s="39"/>
      <c r="CXM173" s="39"/>
      <c r="CXN173" s="39"/>
      <c r="CXO173" s="39"/>
      <c r="CXP173" s="39"/>
      <c r="CXQ173" s="39"/>
      <c r="CXR173" s="39"/>
      <c r="CXS173" s="39"/>
      <c r="CXT173" s="39"/>
      <c r="CXU173" s="39"/>
      <c r="CXV173" s="39"/>
      <c r="CXW173" s="39"/>
      <c r="CXX173" s="39"/>
      <c r="CXY173" s="39"/>
      <c r="CXZ173" s="39"/>
      <c r="CYA173" s="39"/>
      <c r="CYB173" s="39"/>
      <c r="CYC173" s="39"/>
      <c r="CYD173" s="39"/>
      <c r="CYE173" s="39"/>
      <c r="CYF173" s="39"/>
      <c r="CYG173" s="39"/>
      <c r="CYH173" s="39"/>
      <c r="CYI173" s="39"/>
      <c r="CYJ173" s="39"/>
      <c r="CYK173" s="39"/>
      <c r="CYL173" s="39"/>
      <c r="CYM173" s="39"/>
      <c r="CYN173" s="39"/>
      <c r="CYO173" s="39"/>
      <c r="CYP173" s="39"/>
      <c r="CYQ173" s="39"/>
      <c r="CYR173" s="39"/>
      <c r="CYS173" s="39"/>
      <c r="CYT173" s="39"/>
      <c r="CYU173" s="39"/>
      <c r="CYV173" s="39"/>
      <c r="CYW173" s="39"/>
      <c r="CYX173" s="39"/>
      <c r="CYY173" s="39"/>
      <c r="CYZ173" s="39"/>
      <c r="CZA173" s="39"/>
      <c r="CZB173" s="39"/>
      <c r="CZC173" s="39"/>
      <c r="CZD173" s="39"/>
      <c r="CZE173" s="39"/>
      <c r="CZF173" s="39"/>
      <c r="CZG173" s="39"/>
      <c r="CZH173" s="39"/>
      <c r="CZI173" s="39"/>
      <c r="CZJ173" s="39"/>
      <c r="CZK173" s="39"/>
      <c r="CZL173" s="39"/>
      <c r="CZM173" s="39"/>
      <c r="CZN173" s="39"/>
      <c r="CZO173" s="39"/>
      <c r="CZP173" s="39"/>
      <c r="CZQ173" s="39"/>
      <c r="CZR173" s="39"/>
      <c r="CZS173" s="39"/>
      <c r="CZT173" s="39"/>
      <c r="CZU173" s="39"/>
      <c r="CZV173" s="39"/>
      <c r="CZW173" s="39"/>
      <c r="CZX173" s="39"/>
      <c r="CZY173" s="39"/>
      <c r="CZZ173" s="39"/>
      <c r="DAA173" s="39"/>
      <c r="DAB173" s="39"/>
      <c r="DAC173" s="39"/>
      <c r="DAD173" s="39"/>
      <c r="DAE173" s="39"/>
      <c r="DAF173" s="39"/>
      <c r="DAG173" s="39"/>
      <c r="DAH173" s="39"/>
      <c r="DAI173" s="39"/>
      <c r="DAJ173" s="39"/>
      <c r="DAK173" s="39"/>
      <c r="DAL173" s="39"/>
      <c r="DAM173" s="39"/>
      <c r="DAN173" s="39"/>
      <c r="DAO173" s="39"/>
      <c r="DAP173" s="39"/>
      <c r="DAQ173" s="39"/>
      <c r="DAR173" s="39"/>
      <c r="DAS173" s="39"/>
      <c r="DAT173" s="39"/>
      <c r="DAU173" s="39"/>
      <c r="DAV173" s="39"/>
      <c r="DAW173" s="39"/>
      <c r="DAX173" s="39"/>
      <c r="DAY173" s="39"/>
      <c r="DAZ173" s="39"/>
      <c r="DBA173" s="39"/>
      <c r="DBB173" s="39"/>
      <c r="DBC173" s="39"/>
      <c r="DBD173" s="39"/>
      <c r="DBE173" s="39"/>
      <c r="DBF173" s="39"/>
      <c r="DBG173" s="39"/>
      <c r="DBH173" s="39"/>
      <c r="DBI173" s="39"/>
      <c r="DBJ173" s="39"/>
      <c r="DBK173" s="39"/>
      <c r="DBL173" s="39"/>
      <c r="DBM173" s="39"/>
      <c r="DBN173" s="39"/>
      <c r="DBO173" s="39"/>
      <c r="DBP173" s="39"/>
      <c r="DBQ173" s="39"/>
      <c r="DBR173" s="39"/>
      <c r="DBS173" s="39"/>
      <c r="DBT173" s="39"/>
      <c r="DBU173" s="39"/>
      <c r="DBV173" s="39"/>
      <c r="DBW173" s="39"/>
      <c r="DBX173" s="39"/>
      <c r="DBY173" s="39"/>
      <c r="DBZ173" s="39"/>
      <c r="DCA173" s="39"/>
      <c r="DCB173" s="39"/>
      <c r="DCC173" s="39"/>
      <c r="DCD173" s="39"/>
      <c r="DCE173" s="39"/>
      <c r="DCF173" s="39"/>
      <c r="DCG173" s="39"/>
      <c r="DCH173" s="39"/>
      <c r="DCI173" s="39"/>
      <c r="DCJ173" s="39"/>
      <c r="DCK173" s="39"/>
      <c r="DCL173" s="39"/>
      <c r="DCM173" s="39"/>
      <c r="DCN173" s="39"/>
      <c r="DCO173" s="39"/>
      <c r="DCP173" s="39"/>
      <c r="DCQ173" s="39"/>
      <c r="DCR173" s="39"/>
      <c r="DCS173" s="39"/>
      <c r="DCT173" s="39"/>
      <c r="DCU173" s="39"/>
      <c r="DCV173" s="39"/>
      <c r="DCW173" s="39"/>
      <c r="DCX173" s="39"/>
      <c r="DCY173" s="39"/>
      <c r="DCZ173" s="39"/>
      <c r="DDA173" s="39"/>
      <c r="DDB173" s="39"/>
      <c r="DDC173" s="39"/>
      <c r="DDD173" s="39"/>
      <c r="DDE173" s="39"/>
      <c r="DDF173" s="39"/>
      <c r="DDG173" s="39"/>
      <c r="DDH173" s="39"/>
      <c r="DDI173" s="39"/>
      <c r="DDJ173" s="39"/>
      <c r="DDK173" s="39"/>
      <c r="DDL173" s="39"/>
      <c r="DDM173" s="39"/>
      <c r="DDN173" s="39"/>
      <c r="DDO173" s="39"/>
      <c r="DDP173" s="39"/>
      <c r="DDQ173" s="39"/>
      <c r="DDR173" s="39"/>
      <c r="DDS173" s="39"/>
      <c r="DDT173" s="39"/>
      <c r="DDU173" s="39"/>
      <c r="DDV173" s="39"/>
      <c r="DDW173" s="39"/>
      <c r="DDX173" s="39"/>
      <c r="DDY173" s="39"/>
      <c r="DDZ173" s="39"/>
      <c r="DEA173" s="39"/>
      <c r="DEB173" s="39"/>
      <c r="DEC173" s="39"/>
      <c r="DED173" s="39"/>
      <c r="DEE173" s="39"/>
      <c r="DEF173" s="39"/>
      <c r="DEG173" s="39"/>
      <c r="DEH173" s="39"/>
      <c r="DEI173" s="39"/>
      <c r="DEJ173" s="39"/>
      <c r="DEK173" s="39"/>
      <c r="DEL173" s="39"/>
      <c r="DEM173" s="39"/>
      <c r="DEN173" s="39"/>
      <c r="DEO173" s="39"/>
      <c r="DEP173" s="39"/>
      <c r="DEQ173" s="39"/>
      <c r="DER173" s="39"/>
      <c r="DES173" s="39"/>
      <c r="DET173" s="39"/>
      <c r="DEU173" s="39"/>
      <c r="DEV173" s="39"/>
      <c r="DEW173" s="39"/>
      <c r="DEX173" s="39"/>
      <c r="DEY173" s="39"/>
      <c r="DEZ173" s="39"/>
      <c r="DFA173" s="39"/>
      <c r="DFB173" s="39"/>
      <c r="DFC173" s="39"/>
      <c r="DFD173" s="39"/>
      <c r="DFE173" s="39"/>
      <c r="DFF173" s="39"/>
      <c r="DFG173" s="39"/>
      <c r="DFH173" s="39"/>
      <c r="DFI173" s="39"/>
      <c r="DFJ173" s="39"/>
      <c r="DFK173" s="39"/>
      <c r="DFL173" s="39"/>
      <c r="DFM173" s="39"/>
      <c r="DFN173" s="39"/>
      <c r="DFO173" s="39"/>
      <c r="DFP173" s="39"/>
      <c r="DFQ173" s="39"/>
      <c r="DFR173" s="39"/>
      <c r="DFS173" s="39"/>
      <c r="DFT173" s="39"/>
      <c r="DFU173" s="39"/>
      <c r="DFV173" s="39"/>
      <c r="DFW173" s="39"/>
      <c r="DFX173" s="39"/>
      <c r="DFY173" s="39"/>
      <c r="DFZ173" s="39"/>
      <c r="DGA173" s="39"/>
      <c r="DGB173" s="39"/>
      <c r="DGC173" s="39"/>
      <c r="DGD173" s="39"/>
      <c r="DGE173" s="39"/>
      <c r="DGF173" s="39"/>
      <c r="DGG173" s="39"/>
      <c r="DGH173" s="39"/>
      <c r="DGI173" s="39"/>
      <c r="DGJ173" s="39"/>
      <c r="DGK173" s="39"/>
      <c r="DGL173" s="39"/>
      <c r="DGM173" s="39"/>
      <c r="DGN173" s="39"/>
      <c r="DGO173" s="39"/>
      <c r="DGP173" s="39"/>
      <c r="DGQ173" s="39"/>
      <c r="DGR173" s="39"/>
      <c r="DGS173" s="39"/>
      <c r="DGT173" s="39"/>
      <c r="DGU173" s="39"/>
      <c r="DGV173" s="39"/>
      <c r="DGW173" s="39"/>
      <c r="DGX173" s="39"/>
      <c r="DGY173" s="39"/>
      <c r="DGZ173" s="39"/>
      <c r="DHA173" s="39"/>
      <c r="DHB173" s="39"/>
      <c r="DHC173" s="39"/>
      <c r="DHD173" s="39"/>
      <c r="DHE173" s="39"/>
      <c r="DHF173" s="39"/>
      <c r="DHG173" s="39"/>
      <c r="DHH173" s="39"/>
      <c r="DHI173" s="39"/>
      <c r="DHJ173" s="39"/>
      <c r="DHK173" s="39"/>
      <c r="DHL173" s="39"/>
      <c r="DHM173" s="39"/>
      <c r="DHN173" s="39"/>
      <c r="DHO173" s="39"/>
      <c r="DHP173" s="39"/>
      <c r="DHQ173" s="39"/>
      <c r="DHR173" s="39"/>
      <c r="DHS173" s="39"/>
      <c r="DHT173" s="39"/>
      <c r="DHU173" s="39"/>
      <c r="DHV173" s="39"/>
      <c r="DHW173" s="39"/>
      <c r="DHX173" s="39"/>
      <c r="DHY173" s="39"/>
      <c r="DHZ173" s="39"/>
      <c r="DIA173" s="39"/>
      <c r="DIB173" s="39"/>
      <c r="DIC173" s="39"/>
      <c r="DID173" s="39"/>
      <c r="DIE173" s="39"/>
      <c r="DIF173" s="39"/>
      <c r="DIG173" s="39"/>
      <c r="DIH173" s="39"/>
      <c r="DII173" s="39"/>
      <c r="DIJ173" s="39"/>
      <c r="DIK173" s="39"/>
      <c r="DIL173" s="39"/>
      <c r="DIM173" s="39"/>
      <c r="DIN173" s="39"/>
      <c r="DIO173" s="39"/>
      <c r="DIP173" s="39"/>
      <c r="DIQ173" s="39"/>
      <c r="DIR173" s="39"/>
      <c r="DIS173" s="39"/>
      <c r="DIT173" s="39"/>
      <c r="DIU173" s="39"/>
      <c r="DIV173" s="39"/>
      <c r="DIW173" s="39"/>
      <c r="DIX173" s="39"/>
      <c r="DIY173" s="39"/>
      <c r="DIZ173" s="39"/>
      <c r="DJA173" s="39"/>
      <c r="DJB173" s="39"/>
      <c r="DJC173" s="39"/>
      <c r="DJD173" s="39"/>
      <c r="DJE173" s="39"/>
      <c r="DJF173" s="39"/>
      <c r="DJG173" s="39"/>
      <c r="DJH173" s="39"/>
      <c r="DJI173" s="39"/>
      <c r="DJJ173" s="39"/>
      <c r="DJK173" s="39"/>
      <c r="DJL173" s="39"/>
      <c r="DJM173" s="39"/>
      <c r="DJN173" s="39"/>
      <c r="DJO173" s="39"/>
      <c r="DJP173" s="39"/>
      <c r="DJQ173" s="39"/>
      <c r="DJR173" s="39"/>
      <c r="DJS173" s="39"/>
      <c r="DJT173" s="39"/>
      <c r="DJU173" s="39"/>
      <c r="DJV173" s="39"/>
      <c r="DJW173" s="39"/>
      <c r="DJX173" s="39"/>
      <c r="DJY173" s="39"/>
      <c r="DJZ173" s="39"/>
      <c r="DKA173" s="39"/>
      <c r="DKB173" s="39"/>
      <c r="DKC173" s="39"/>
      <c r="DKD173" s="39"/>
      <c r="DKE173" s="39"/>
      <c r="DKF173" s="39"/>
      <c r="DKG173" s="39"/>
      <c r="DKH173" s="39"/>
      <c r="DKI173" s="39"/>
      <c r="DKJ173" s="39"/>
      <c r="DKK173" s="39"/>
      <c r="DKL173" s="39"/>
      <c r="DKM173" s="39"/>
      <c r="DKN173" s="39"/>
      <c r="DKO173" s="39"/>
      <c r="DKP173" s="39"/>
      <c r="DKQ173" s="39"/>
      <c r="DKR173" s="39"/>
      <c r="DKS173" s="39"/>
      <c r="DKT173" s="39"/>
      <c r="DKU173" s="39"/>
      <c r="DKV173" s="39"/>
      <c r="DKW173" s="39"/>
      <c r="DKX173" s="39"/>
      <c r="DKY173" s="39"/>
      <c r="DKZ173" s="39"/>
      <c r="DLA173" s="39"/>
      <c r="DLB173" s="39"/>
      <c r="DLC173" s="39"/>
      <c r="DLD173" s="39"/>
      <c r="DLE173" s="39"/>
      <c r="DLF173" s="39"/>
      <c r="DLG173" s="39"/>
      <c r="DLH173" s="39"/>
      <c r="DLI173" s="39"/>
      <c r="DLJ173" s="39"/>
      <c r="DLK173" s="39"/>
      <c r="DLL173" s="39"/>
      <c r="DLM173" s="39"/>
      <c r="DLN173" s="39"/>
      <c r="DLO173" s="39"/>
      <c r="DLP173" s="39"/>
      <c r="DLQ173" s="39"/>
      <c r="DLR173" s="39"/>
      <c r="DLS173" s="39"/>
      <c r="DLT173" s="39"/>
      <c r="DLU173" s="39"/>
      <c r="DLV173" s="39"/>
      <c r="DLW173" s="39"/>
      <c r="DLX173" s="39"/>
      <c r="DLY173" s="39"/>
      <c r="DLZ173" s="39"/>
      <c r="DMA173" s="39"/>
      <c r="DMB173" s="39"/>
      <c r="DMC173" s="39"/>
      <c r="DMD173" s="39"/>
      <c r="DME173" s="39"/>
      <c r="DMF173" s="39"/>
      <c r="DMG173" s="39"/>
      <c r="DMH173" s="39"/>
      <c r="DMI173" s="39"/>
      <c r="DMJ173" s="39"/>
      <c r="DMK173" s="39"/>
      <c r="DML173" s="39"/>
      <c r="DMM173" s="39"/>
      <c r="DMN173" s="39"/>
      <c r="DMO173" s="39"/>
      <c r="DMP173" s="39"/>
      <c r="DMQ173" s="39"/>
      <c r="DMR173" s="39"/>
      <c r="DMS173" s="39"/>
      <c r="DMT173" s="39"/>
      <c r="DMU173" s="39"/>
      <c r="DMV173" s="39"/>
      <c r="DMW173" s="39"/>
      <c r="DMX173" s="39"/>
      <c r="DMY173" s="39"/>
      <c r="DMZ173" s="39"/>
      <c r="DNA173" s="39"/>
      <c r="DNB173" s="39"/>
      <c r="DNC173" s="39"/>
      <c r="DND173" s="39"/>
      <c r="DNE173" s="39"/>
      <c r="DNF173" s="39"/>
      <c r="DNG173" s="39"/>
      <c r="DNH173" s="39"/>
      <c r="DNI173" s="39"/>
      <c r="DNJ173" s="39"/>
      <c r="DNK173" s="39"/>
      <c r="DNL173" s="39"/>
      <c r="DNM173" s="39"/>
      <c r="DNN173" s="39"/>
      <c r="DNO173" s="39"/>
      <c r="DNP173" s="39"/>
      <c r="DNQ173" s="39"/>
      <c r="DNR173" s="39"/>
      <c r="DNS173" s="39"/>
      <c r="DNT173" s="39"/>
      <c r="DNU173" s="39"/>
      <c r="DNV173" s="39"/>
      <c r="DNW173" s="39"/>
      <c r="DNX173" s="39"/>
      <c r="DNY173" s="39"/>
      <c r="DNZ173" s="39"/>
      <c r="DOA173" s="39"/>
      <c r="DOB173" s="39"/>
      <c r="DOC173" s="39"/>
      <c r="DOD173" s="39"/>
      <c r="DOE173" s="39"/>
      <c r="DOF173" s="39"/>
      <c r="DOG173" s="39"/>
      <c r="DOH173" s="39"/>
      <c r="DOI173" s="39"/>
      <c r="DOJ173" s="39"/>
      <c r="DOK173" s="39"/>
      <c r="DOL173" s="39"/>
      <c r="DOM173" s="39"/>
      <c r="DON173" s="39"/>
      <c r="DOO173" s="39"/>
      <c r="DOP173" s="39"/>
      <c r="DOQ173" s="39"/>
      <c r="DOR173" s="39"/>
      <c r="DOS173" s="39"/>
      <c r="DOT173" s="39"/>
      <c r="DOU173" s="39"/>
      <c r="DOV173" s="39"/>
      <c r="DOW173" s="39"/>
      <c r="DOX173" s="39"/>
      <c r="DOY173" s="39"/>
      <c r="DOZ173" s="39"/>
      <c r="DPA173" s="39"/>
      <c r="DPB173" s="39"/>
      <c r="DPC173" s="39"/>
      <c r="DPD173" s="39"/>
      <c r="DPE173" s="39"/>
      <c r="DPF173" s="39"/>
      <c r="DPG173" s="39"/>
      <c r="DPH173" s="39"/>
      <c r="DPI173" s="39"/>
      <c r="DPJ173" s="39"/>
      <c r="DPK173" s="39"/>
      <c r="DPL173" s="39"/>
      <c r="DPM173" s="39"/>
      <c r="DPN173" s="39"/>
      <c r="DPO173" s="39"/>
      <c r="DPP173" s="39"/>
      <c r="DPQ173" s="39"/>
      <c r="DPR173" s="39"/>
      <c r="DPS173" s="39"/>
      <c r="DPT173" s="39"/>
      <c r="DPU173" s="39"/>
      <c r="DPV173" s="39"/>
      <c r="DPW173" s="39"/>
      <c r="DPX173" s="39"/>
      <c r="DPY173" s="39"/>
      <c r="DPZ173" s="39"/>
      <c r="DQA173" s="39"/>
      <c r="DQB173" s="39"/>
      <c r="DQC173" s="39"/>
      <c r="DQD173" s="39"/>
      <c r="DQE173" s="39"/>
      <c r="DQF173" s="39"/>
      <c r="DQG173" s="39"/>
      <c r="DQH173" s="39"/>
      <c r="DQI173" s="39"/>
      <c r="DQJ173" s="39"/>
      <c r="DQK173" s="39"/>
      <c r="DQL173" s="39"/>
      <c r="DQM173" s="39"/>
      <c r="DQN173" s="39"/>
      <c r="DQO173" s="39"/>
      <c r="DQP173" s="39"/>
      <c r="DQQ173" s="39"/>
      <c r="DQR173" s="39"/>
      <c r="DQS173" s="39"/>
      <c r="DQT173" s="39"/>
      <c r="DQU173" s="39"/>
      <c r="DQV173" s="39"/>
      <c r="DQW173" s="39"/>
      <c r="DQX173" s="39"/>
      <c r="DQY173" s="39"/>
      <c r="DQZ173" s="39"/>
      <c r="DRA173" s="39"/>
      <c r="DRB173" s="39"/>
      <c r="DRC173" s="39"/>
      <c r="DRD173" s="39"/>
      <c r="DRE173" s="39"/>
      <c r="DRF173" s="39"/>
      <c r="DRG173" s="39"/>
      <c r="DRH173" s="39"/>
      <c r="DRI173" s="39"/>
      <c r="DRJ173" s="39"/>
      <c r="DRK173" s="39"/>
      <c r="DRL173" s="39"/>
      <c r="DRM173" s="39"/>
      <c r="DRN173" s="39"/>
      <c r="DRO173" s="39"/>
      <c r="DRP173" s="39"/>
      <c r="DRQ173" s="39"/>
      <c r="DRR173" s="39"/>
      <c r="DRS173" s="39"/>
      <c r="DRT173" s="39"/>
      <c r="DRU173" s="39"/>
      <c r="DRV173" s="39"/>
      <c r="DRW173" s="39"/>
      <c r="DRX173" s="39"/>
      <c r="DRY173" s="39"/>
      <c r="DRZ173" s="39"/>
      <c r="DSA173" s="39"/>
      <c r="DSB173" s="39"/>
      <c r="DSC173" s="39"/>
      <c r="DSD173" s="39"/>
      <c r="DSE173" s="39"/>
      <c r="DSF173" s="39"/>
      <c r="DSG173" s="39"/>
      <c r="DSH173" s="39"/>
      <c r="DSI173" s="39"/>
      <c r="DSJ173" s="39"/>
      <c r="DSK173" s="39"/>
      <c r="DSL173" s="39"/>
      <c r="DSM173" s="39"/>
      <c r="DSN173" s="39"/>
      <c r="DSO173" s="39"/>
      <c r="DSP173" s="39"/>
      <c r="DSQ173" s="39"/>
      <c r="DSR173" s="39"/>
      <c r="DSS173" s="39"/>
      <c r="DST173" s="39"/>
      <c r="DSU173" s="39"/>
      <c r="DSV173" s="39"/>
      <c r="DSW173" s="39"/>
      <c r="DSX173" s="39"/>
      <c r="DSY173" s="39"/>
      <c r="DSZ173" s="39"/>
      <c r="DTA173" s="39"/>
      <c r="DTB173" s="39"/>
      <c r="DTC173" s="39"/>
      <c r="DTD173" s="39"/>
      <c r="DTE173" s="39"/>
      <c r="DTF173" s="39"/>
      <c r="DTG173" s="39"/>
      <c r="DTH173" s="39"/>
      <c r="DTI173" s="39"/>
      <c r="DTJ173" s="39"/>
      <c r="DTK173" s="39"/>
      <c r="DTL173" s="39"/>
      <c r="DTM173" s="39"/>
      <c r="DTN173" s="39"/>
      <c r="DTO173" s="39"/>
      <c r="DTP173" s="39"/>
      <c r="DTQ173" s="39"/>
      <c r="DTR173" s="39"/>
      <c r="DTS173" s="39"/>
      <c r="DTT173" s="39"/>
      <c r="DTU173" s="39"/>
      <c r="DTV173" s="39"/>
      <c r="DTW173" s="39"/>
      <c r="DTX173" s="39"/>
      <c r="DTY173" s="39"/>
      <c r="DTZ173" s="39"/>
      <c r="DUA173" s="39"/>
      <c r="DUB173" s="39"/>
      <c r="DUC173" s="39"/>
      <c r="DUD173" s="39"/>
      <c r="DUE173" s="39"/>
      <c r="DUF173" s="39"/>
      <c r="DUG173" s="39"/>
      <c r="DUH173" s="39"/>
      <c r="DUI173" s="39"/>
      <c r="DUJ173" s="39"/>
      <c r="DUK173" s="39"/>
      <c r="DUL173" s="39"/>
      <c r="DUM173" s="39"/>
      <c r="DUN173" s="39"/>
      <c r="DUO173" s="39"/>
      <c r="DUP173" s="39"/>
      <c r="DUQ173" s="39"/>
      <c r="DUR173" s="39"/>
      <c r="DUS173" s="39"/>
      <c r="DUT173" s="39"/>
      <c r="DUU173" s="39"/>
      <c r="DUV173" s="39"/>
      <c r="DUW173" s="39"/>
      <c r="DUX173" s="39"/>
      <c r="DUY173" s="39"/>
      <c r="DUZ173" s="39"/>
      <c r="DVA173" s="39"/>
      <c r="DVB173" s="39"/>
      <c r="DVC173" s="39"/>
      <c r="DVD173" s="39"/>
      <c r="DVE173" s="39"/>
      <c r="DVF173" s="39"/>
      <c r="DVG173" s="39"/>
      <c r="DVH173" s="39"/>
      <c r="DVI173" s="39"/>
      <c r="DVJ173" s="39"/>
      <c r="DVK173" s="39"/>
      <c r="DVL173" s="39"/>
      <c r="DVM173" s="39"/>
      <c r="DVN173" s="39"/>
      <c r="DVO173" s="39"/>
      <c r="DVP173" s="39"/>
      <c r="DVQ173" s="39"/>
      <c r="DVR173" s="39"/>
      <c r="DVS173" s="39"/>
      <c r="DVT173" s="39"/>
      <c r="DVU173" s="39"/>
      <c r="DVV173" s="39"/>
      <c r="DVW173" s="39"/>
      <c r="DVX173" s="39"/>
      <c r="DVY173" s="39"/>
      <c r="DVZ173" s="39"/>
      <c r="DWA173" s="39"/>
      <c r="DWB173" s="39"/>
      <c r="DWC173" s="39"/>
      <c r="DWD173" s="39"/>
      <c r="DWE173" s="39"/>
      <c r="DWF173" s="39"/>
      <c r="DWG173" s="39"/>
      <c r="DWH173" s="39"/>
      <c r="DWI173" s="39"/>
      <c r="DWJ173" s="39"/>
      <c r="DWK173" s="39"/>
      <c r="DWL173" s="39"/>
      <c r="DWM173" s="39"/>
      <c r="DWN173" s="39"/>
      <c r="DWO173" s="39"/>
      <c r="DWP173" s="39"/>
      <c r="DWQ173" s="39"/>
      <c r="DWR173" s="39"/>
      <c r="DWS173" s="39"/>
      <c r="DWT173" s="39"/>
      <c r="DWU173" s="39"/>
      <c r="DWV173" s="39"/>
      <c r="DWW173" s="39"/>
      <c r="DWX173" s="39"/>
      <c r="DWY173" s="39"/>
      <c r="DWZ173" s="39"/>
      <c r="DXA173" s="39"/>
      <c r="DXB173" s="39"/>
      <c r="DXC173" s="39"/>
      <c r="DXD173" s="39"/>
      <c r="DXE173" s="39"/>
      <c r="DXF173" s="39"/>
      <c r="DXG173" s="39"/>
      <c r="DXH173" s="39"/>
      <c r="DXI173" s="39"/>
      <c r="DXJ173" s="39"/>
      <c r="DXK173" s="39"/>
      <c r="DXL173" s="39"/>
      <c r="DXM173" s="39"/>
      <c r="DXN173" s="39"/>
      <c r="DXO173" s="39"/>
      <c r="DXP173" s="39"/>
      <c r="DXQ173" s="39"/>
      <c r="DXR173" s="39"/>
      <c r="DXS173" s="39"/>
      <c r="DXT173" s="39"/>
      <c r="DXU173" s="39"/>
      <c r="DXV173" s="39"/>
      <c r="DXW173" s="39"/>
      <c r="DXX173" s="39"/>
      <c r="DXY173" s="39"/>
      <c r="DXZ173" s="39"/>
      <c r="DYA173" s="39"/>
      <c r="DYB173" s="39"/>
      <c r="DYC173" s="39"/>
      <c r="DYD173" s="39"/>
      <c r="DYE173" s="39"/>
      <c r="DYF173" s="39"/>
      <c r="DYG173" s="39"/>
      <c r="DYH173" s="39"/>
      <c r="DYI173" s="39"/>
      <c r="DYJ173" s="39"/>
      <c r="DYK173" s="39"/>
      <c r="DYL173" s="39"/>
      <c r="DYM173" s="39"/>
      <c r="DYN173" s="39"/>
      <c r="DYO173" s="39"/>
      <c r="DYP173" s="39"/>
      <c r="DYQ173" s="39"/>
      <c r="DYR173" s="39"/>
      <c r="DYS173" s="39"/>
      <c r="DYT173" s="39"/>
      <c r="DYU173" s="39"/>
      <c r="DYV173" s="39"/>
      <c r="DYW173" s="39"/>
      <c r="DYX173" s="39"/>
      <c r="DYY173" s="39"/>
      <c r="DYZ173" s="39"/>
      <c r="DZA173" s="39"/>
      <c r="DZB173" s="39"/>
      <c r="DZC173" s="39"/>
      <c r="DZD173" s="39"/>
      <c r="DZE173" s="39"/>
      <c r="DZF173" s="39"/>
      <c r="DZG173" s="39"/>
      <c r="DZH173" s="39"/>
      <c r="DZI173" s="39"/>
      <c r="DZJ173" s="39"/>
      <c r="DZK173" s="39"/>
      <c r="DZL173" s="39"/>
      <c r="DZM173" s="39"/>
      <c r="DZN173" s="39"/>
      <c r="DZO173" s="39"/>
      <c r="DZP173" s="39"/>
      <c r="DZQ173" s="39"/>
      <c r="DZR173" s="39"/>
      <c r="DZS173" s="39"/>
      <c r="DZT173" s="39"/>
      <c r="DZU173" s="39"/>
      <c r="DZV173" s="39"/>
      <c r="DZW173" s="39"/>
      <c r="DZX173" s="39"/>
      <c r="DZY173" s="39"/>
      <c r="DZZ173" s="39"/>
      <c r="EAA173" s="39"/>
      <c r="EAB173" s="39"/>
      <c r="EAC173" s="39"/>
      <c r="EAD173" s="39"/>
      <c r="EAE173" s="39"/>
      <c r="EAF173" s="39"/>
      <c r="EAG173" s="39"/>
      <c r="EAH173" s="39"/>
      <c r="EAI173" s="39"/>
      <c r="EAJ173" s="39"/>
      <c r="EAK173" s="39"/>
      <c r="EAL173" s="39"/>
      <c r="EAM173" s="39"/>
      <c r="EAN173" s="39"/>
      <c r="EAO173" s="39"/>
      <c r="EAP173" s="39"/>
      <c r="EAQ173" s="39"/>
      <c r="EAR173" s="39"/>
      <c r="EAS173" s="39"/>
      <c r="EAT173" s="39"/>
      <c r="EAU173" s="39"/>
      <c r="EAV173" s="39"/>
      <c r="EAW173" s="39"/>
      <c r="EAX173" s="39"/>
      <c r="EAY173" s="39"/>
      <c r="EAZ173" s="39"/>
      <c r="EBA173" s="39"/>
      <c r="EBB173" s="39"/>
      <c r="EBC173" s="39"/>
      <c r="EBD173" s="39"/>
      <c r="EBE173" s="39"/>
      <c r="EBF173" s="39"/>
      <c r="EBG173" s="39"/>
      <c r="EBH173" s="39"/>
      <c r="EBI173" s="39"/>
      <c r="EBJ173" s="39"/>
      <c r="EBK173" s="39"/>
      <c r="EBL173" s="39"/>
      <c r="EBM173" s="39"/>
      <c r="EBN173" s="39"/>
      <c r="EBO173" s="39"/>
      <c r="EBP173" s="39"/>
      <c r="EBQ173" s="39"/>
      <c r="EBR173" s="39"/>
      <c r="EBS173" s="39"/>
      <c r="EBT173" s="39"/>
      <c r="EBU173" s="39"/>
      <c r="EBV173" s="39"/>
      <c r="EBW173" s="39"/>
      <c r="EBX173" s="39"/>
      <c r="EBY173" s="39"/>
      <c r="EBZ173" s="39"/>
      <c r="ECA173" s="39"/>
      <c r="ECB173" s="39"/>
      <c r="ECC173" s="39"/>
      <c r="ECD173" s="39"/>
      <c r="ECE173" s="39"/>
      <c r="ECF173" s="39"/>
      <c r="ECG173" s="39"/>
      <c r="ECH173" s="39"/>
      <c r="ECI173" s="39"/>
      <c r="ECJ173" s="39"/>
      <c r="ECK173" s="39"/>
      <c r="ECL173" s="39"/>
      <c r="ECM173" s="39"/>
      <c r="ECN173" s="39"/>
      <c r="ECO173" s="39"/>
      <c r="ECP173" s="39"/>
      <c r="ECQ173" s="39"/>
      <c r="ECR173" s="39"/>
      <c r="ECS173" s="39"/>
      <c r="ECT173" s="39"/>
      <c r="ECU173" s="39"/>
      <c r="ECV173" s="39"/>
      <c r="ECW173" s="39"/>
      <c r="ECX173" s="39"/>
      <c r="ECY173" s="39"/>
      <c r="ECZ173" s="39"/>
      <c r="EDA173" s="39"/>
      <c r="EDB173" s="39"/>
      <c r="EDC173" s="39"/>
      <c r="EDD173" s="39"/>
      <c r="EDE173" s="39"/>
      <c r="EDF173" s="39"/>
      <c r="EDG173" s="39"/>
      <c r="EDH173" s="39"/>
      <c r="EDI173" s="39"/>
      <c r="EDJ173" s="39"/>
      <c r="EDK173" s="39"/>
      <c r="EDL173" s="39"/>
      <c r="EDM173" s="39"/>
      <c r="EDN173" s="39"/>
      <c r="EDO173" s="39"/>
      <c r="EDP173" s="39"/>
      <c r="EDQ173" s="39"/>
      <c r="EDR173" s="39"/>
      <c r="EDS173" s="39"/>
      <c r="EDT173" s="39"/>
      <c r="EDU173" s="39"/>
      <c r="EDV173" s="39"/>
      <c r="EDW173" s="39"/>
      <c r="EDX173" s="39"/>
      <c r="EDY173" s="39"/>
      <c r="EDZ173" s="39"/>
      <c r="EEA173" s="39"/>
      <c r="EEB173" s="39"/>
      <c r="EEC173" s="39"/>
      <c r="EED173" s="39"/>
      <c r="EEE173" s="39"/>
      <c r="EEF173" s="39"/>
      <c r="EEG173" s="39"/>
      <c r="EEH173" s="39"/>
      <c r="EEI173" s="39"/>
      <c r="EEJ173" s="39"/>
      <c r="EEK173" s="39"/>
      <c r="EEL173" s="39"/>
      <c r="EEM173" s="39"/>
      <c r="EEN173" s="39"/>
      <c r="EEO173" s="39"/>
      <c r="EEP173" s="39"/>
      <c r="EEQ173" s="39"/>
      <c r="EER173" s="39"/>
      <c r="EES173" s="39"/>
      <c r="EET173" s="39"/>
      <c r="EEU173" s="39"/>
      <c r="EEV173" s="39"/>
      <c r="EEW173" s="39"/>
      <c r="EEX173" s="39"/>
      <c r="EEY173" s="39"/>
      <c r="EEZ173" s="39"/>
      <c r="EFA173" s="39"/>
      <c r="EFB173" s="39"/>
      <c r="EFC173" s="39"/>
      <c r="EFD173" s="39"/>
      <c r="EFE173" s="39"/>
      <c r="EFF173" s="39"/>
      <c r="EFG173" s="39"/>
      <c r="EFH173" s="39"/>
      <c r="EFI173" s="39"/>
      <c r="EFJ173" s="39"/>
      <c r="EFK173" s="39"/>
      <c r="EFL173" s="39"/>
      <c r="EFM173" s="39"/>
      <c r="EFN173" s="39"/>
      <c r="EFO173" s="39"/>
      <c r="EFP173" s="39"/>
      <c r="EFQ173" s="39"/>
      <c r="EFR173" s="39"/>
      <c r="EFS173" s="39"/>
      <c r="EFT173" s="39"/>
      <c r="EFU173" s="39"/>
      <c r="EFV173" s="39"/>
      <c r="EFW173" s="39"/>
      <c r="EFX173" s="39"/>
      <c r="EFY173" s="39"/>
      <c r="EFZ173" s="39"/>
      <c r="EGA173" s="39"/>
      <c r="EGB173" s="39"/>
      <c r="EGC173" s="39"/>
      <c r="EGD173" s="39"/>
      <c r="EGE173" s="39"/>
      <c r="EGF173" s="39"/>
      <c r="EGG173" s="39"/>
      <c r="EGH173" s="39"/>
      <c r="EGI173" s="39"/>
      <c r="EGJ173" s="39"/>
      <c r="EGK173" s="39"/>
      <c r="EGL173" s="39"/>
      <c r="EGM173" s="39"/>
      <c r="EGN173" s="39"/>
      <c r="EGO173" s="39"/>
      <c r="EGP173" s="39"/>
      <c r="EGQ173" s="39"/>
      <c r="EGR173" s="39"/>
      <c r="EGS173" s="39"/>
      <c r="EGT173" s="39"/>
      <c r="EGU173" s="39"/>
      <c r="EGV173" s="39"/>
      <c r="EGW173" s="39"/>
      <c r="EGX173" s="39"/>
      <c r="EGY173" s="39"/>
      <c r="EGZ173" s="39"/>
      <c r="EHA173" s="39"/>
      <c r="EHB173" s="39"/>
      <c r="EHC173" s="39"/>
      <c r="EHD173" s="39"/>
      <c r="EHE173" s="39"/>
      <c r="EHF173" s="39"/>
      <c r="EHG173" s="39"/>
      <c r="EHH173" s="39"/>
      <c r="EHI173" s="39"/>
      <c r="EHJ173" s="39"/>
      <c r="EHK173" s="39"/>
      <c r="EHL173" s="39"/>
      <c r="EHM173" s="39"/>
      <c r="EHN173" s="39"/>
      <c r="EHO173" s="39"/>
      <c r="EHP173" s="39"/>
      <c r="EHQ173" s="39"/>
      <c r="EHR173" s="39"/>
      <c r="EHS173" s="39"/>
      <c r="EHT173" s="39"/>
      <c r="EHU173" s="39"/>
      <c r="EHV173" s="39"/>
      <c r="EHW173" s="39"/>
      <c r="EHX173" s="39"/>
      <c r="EHY173" s="39"/>
      <c r="EHZ173" s="39"/>
      <c r="EIA173" s="39"/>
      <c r="EIB173" s="39"/>
      <c r="EIC173" s="39"/>
      <c r="EID173" s="39"/>
      <c r="EIE173" s="39"/>
      <c r="EIF173" s="39"/>
      <c r="EIG173" s="39"/>
      <c r="EIH173" s="39"/>
      <c r="EII173" s="39"/>
      <c r="EIJ173" s="39"/>
      <c r="EIK173" s="39"/>
      <c r="EIL173" s="39"/>
      <c r="EIM173" s="39"/>
      <c r="EIN173" s="39"/>
      <c r="EIO173" s="39"/>
      <c r="EIP173" s="39"/>
      <c r="EIQ173" s="39"/>
      <c r="EIR173" s="39"/>
      <c r="EIS173" s="39"/>
      <c r="EIT173" s="39"/>
      <c r="EIU173" s="39"/>
      <c r="EIV173" s="39"/>
      <c r="EIW173" s="39"/>
      <c r="EIX173" s="39"/>
      <c r="EIY173" s="39"/>
      <c r="EIZ173" s="39"/>
      <c r="EJA173" s="39"/>
      <c r="EJB173" s="39"/>
      <c r="EJC173" s="39"/>
      <c r="EJD173" s="39"/>
      <c r="EJE173" s="39"/>
      <c r="EJF173" s="39"/>
      <c r="EJG173" s="39"/>
      <c r="EJH173" s="39"/>
      <c r="EJI173" s="39"/>
      <c r="EJJ173" s="39"/>
      <c r="EJK173" s="39"/>
      <c r="EJL173" s="39"/>
      <c r="EJM173" s="39"/>
      <c r="EJN173" s="39"/>
      <c r="EJO173" s="39"/>
      <c r="EJP173" s="39"/>
      <c r="EJQ173" s="39"/>
      <c r="EJR173" s="39"/>
      <c r="EJS173" s="39"/>
      <c r="EJT173" s="39"/>
      <c r="EJU173" s="39"/>
      <c r="EJV173" s="39"/>
      <c r="EJW173" s="39"/>
      <c r="EJX173" s="39"/>
      <c r="EJY173" s="39"/>
      <c r="EJZ173" s="39"/>
      <c r="EKA173" s="39"/>
      <c r="EKB173" s="39"/>
      <c r="EKC173" s="39"/>
      <c r="EKD173" s="39"/>
      <c r="EKE173" s="39"/>
      <c r="EKF173" s="39"/>
      <c r="EKG173" s="39"/>
      <c r="EKH173" s="39"/>
      <c r="EKI173" s="39"/>
      <c r="EKJ173" s="39"/>
      <c r="EKK173" s="39"/>
      <c r="EKL173" s="39"/>
      <c r="EKM173" s="39"/>
      <c r="EKN173" s="39"/>
      <c r="EKO173" s="39"/>
      <c r="EKP173" s="39"/>
      <c r="EKQ173" s="39"/>
      <c r="EKR173" s="39"/>
      <c r="EKS173" s="39"/>
      <c r="EKT173" s="39"/>
      <c r="EKU173" s="39"/>
      <c r="EKV173" s="39"/>
      <c r="EKW173" s="39"/>
      <c r="EKX173" s="39"/>
      <c r="EKY173" s="39"/>
      <c r="EKZ173" s="39"/>
      <c r="ELA173" s="39"/>
      <c r="ELB173" s="39"/>
      <c r="ELC173" s="39"/>
      <c r="ELD173" s="39"/>
      <c r="ELE173" s="39"/>
      <c r="ELF173" s="39"/>
      <c r="ELG173" s="39"/>
      <c r="ELH173" s="39"/>
      <c r="ELI173" s="39"/>
      <c r="ELJ173" s="39"/>
      <c r="ELK173" s="39"/>
      <c r="ELL173" s="39"/>
      <c r="ELM173" s="39"/>
      <c r="ELN173" s="39"/>
      <c r="ELO173" s="39"/>
      <c r="ELP173" s="39"/>
      <c r="ELQ173" s="39"/>
      <c r="ELR173" s="39"/>
      <c r="ELS173" s="39"/>
      <c r="ELT173" s="39"/>
      <c r="ELU173" s="39"/>
      <c r="ELV173" s="39"/>
      <c r="ELW173" s="39"/>
      <c r="ELX173" s="39"/>
      <c r="ELY173" s="39"/>
      <c r="ELZ173" s="39"/>
      <c r="EMA173" s="39"/>
      <c r="EMB173" s="39"/>
      <c r="EMC173" s="39"/>
      <c r="EMD173" s="39"/>
      <c r="EME173" s="39"/>
      <c r="EMF173" s="39"/>
      <c r="EMG173" s="39"/>
      <c r="EMH173" s="39"/>
      <c r="EMI173" s="39"/>
      <c r="EMJ173" s="39"/>
      <c r="EMK173" s="39"/>
      <c r="EML173" s="39"/>
      <c r="EMM173" s="39"/>
      <c r="EMN173" s="39"/>
      <c r="EMO173" s="39"/>
      <c r="EMP173" s="39"/>
      <c r="EMQ173" s="39"/>
      <c r="EMR173" s="39"/>
      <c r="EMS173" s="39"/>
      <c r="EMT173" s="39"/>
      <c r="EMU173" s="39"/>
      <c r="EMV173" s="39"/>
      <c r="EMW173" s="39"/>
      <c r="EMX173" s="39"/>
      <c r="EMY173" s="39"/>
      <c r="EMZ173" s="39"/>
      <c r="ENA173" s="39"/>
      <c r="ENB173" s="39"/>
      <c r="ENC173" s="39"/>
      <c r="END173" s="39"/>
      <c r="ENE173" s="39"/>
      <c r="ENF173" s="39"/>
      <c r="ENG173" s="39"/>
      <c r="ENH173" s="39"/>
      <c r="ENI173" s="39"/>
      <c r="ENJ173" s="39"/>
      <c r="ENK173" s="39"/>
      <c r="ENL173" s="39"/>
      <c r="ENM173" s="39"/>
      <c r="ENN173" s="39"/>
      <c r="ENO173" s="39"/>
      <c r="ENP173" s="39"/>
      <c r="ENQ173" s="39"/>
      <c r="ENR173" s="39"/>
      <c r="ENS173" s="39"/>
      <c r="ENT173" s="39"/>
      <c r="ENU173" s="39"/>
      <c r="ENV173" s="39"/>
      <c r="ENW173" s="39"/>
      <c r="ENX173" s="39"/>
      <c r="ENY173" s="39"/>
      <c r="ENZ173" s="39"/>
      <c r="EOA173" s="39"/>
      <c r="EOB173" s="39"/>
      <c r="EOC173" s="39"/>
      <c r="EOD173" s="39"/>
      <c r="EOE173" s="39"/>
      <c r="EOF173" s="39"/>
      <c r="EOG173" s="39"/>
      <c r="EOH173" s="39"/>
      <c r="EOI173" s="39"/>
      <c r="EOJ173" s="39"/>
      <c r="EOK173" s="39"/>
      <c r="EOL173" s="39"/>
      <c r="EOM173" s="39"/>
      <c r="EON173" s="39"/>
      <c r="EOO173" s="39"/>
      <c r="EOP173" s="39"/>
      <c r="EOQ173" s="39"/>
      <c r="EOR173" s="39"/>
      <c r="EOS173" s="39"/>
      <c r="EOT173" s="39"/>
      <c r="EOU173" s="39"/>
      <c r="EOV173" s="39"/>
      <c r="EOW173" s="39"/>
      <c r="EOX173" s="39"/>
      <c r="EOY173" s="39"/>
      <c r="EOZ173" s="39"/>
      <c r="EPA173" s="39"/>
      <c r="EPB173" s="39"/>
      <c r="EPC173" s="39"/>
      <c r="EPD173" s="39"/>
      <c r="EPE173" s="39"/>
      <c r="EPF173" s="39"/>
      <c r="EPG173" s="39"/>
      <c r="EPH173" s="39"/>
      <c r="EPI173" s="39"/>
      <c r="EPJ173" s="39"/>
      <c r="EPK173" s="39"/>
      <c r="EPL173" s="39"/>
      <c r="EPM173" s="39"/>
      <c r="EPN173" s="39"/>
      <c r="EPO173" s="39"/>
      <c r="EPP173" s="39"/>
      <c r="EPQ173" s="39"/>
      <c r="EPR173" s="39"/>
      <c r="EPS173" s="39"/>
      <c r="EPT173" s="39"/>
      <c r="EPU173" s="39"/>
      <c r="EPV173" s="39"/>
      <c r="EPW173" s="39"/>
      <c r="EPX173" s="39"/>
      <c r="EPY173" s="39"/>
      <c r="EPZ173" s="39"/>
      <c r="EQA173" s="39"/>
      <c r="EQB173" s="39"/>
      <c r="EQC173" s="39"/>
      <c r="EQD173" s="39"/>
      <c r="EQE173" s="39"/>
      <c r="EQF173" s="39"/>
      <c r="EQG173" s="39"/>
      <c r="EQH173" s="39"/>
      <c r="EQI173" s="39"/>
      <c r="EQJ173" s="39"/>
      <c r="EQK173" s="39"/>
      <c r="EQL173" s="39"/>
      <c r="EQM173" s="39"/>
      <c r="EQN173" s="39"/>
      <c r="EQO173" s="39"/>
      <c r="EQP173" s="39"/>
      <c r="EQQ173" s="39"/>
      <c r="EQR173" s="39"/>
      <c r="EQS173" s="39"/>
      <c r="EQT173" s="39"/>
      <c r="EQU173" s="39"/>
      <c r="EQV173" s="39"/>
      <c r="EQW173" s="39"/>
      <c r="EQX173" s="39"/>
      <c r="EQY173" s="39"/>
      <c r="EQZ173" s="39"/>
      <c r="ERA173" s="39"/>
      <c r="ERB173" s="39"/>
      <c r="ERC173" s="39"/>
      <c r="ERD173" s="39"/>
      <c r="ERE173" s="39"/>
      <c r="ERF173" s="39"/>
      <c r="ERG173" s="39"/>
      <c r="ERH173" s="39"/>
      <c r="ERI173" s="39"/>
      <c r="ERJ173" s="39"/>
      <c r="ERK173" s="39"/>
      <c r="ERL173" s="39"/>
      <c r="ERM173" s="39"/>
      <c r="ERN173" s="39"/>
      <c r="ERO173" s="39"/>
      <c r="ERP173" s="39"/>
      <c r="ERQ173" s="39"/>
      <c r="ERR173" s="39"/>
      <c r="ERS173" s="39"/>
      <c r="ERT173" s="39"/>
      <c r="ERU173" s="39"/>
      <c r="ERV173" s="39"/>
      <c r="ERW173" s="39"/>
      <c r="ERX173" s="39"/>
      <c r="ERY173" s="39"/>
      <c r="ERZ173" s="39"/>
      <c r="ESA173" s="39"/>
      <c r="ESB173" s="39"/>
      <c r="ESC173" s="39"/>
      <c r="ESD173" s="39"/>
      <c r="ESE173" s="39"/>
      <c r="ESF173" s="39"/>
      <c r="ESG173" s="39"/>
      <c r="ESH173" s="39"/>
      <c r="ESI173" s="39"/>
      <c r="ESJ173" s="39"/>
      <c r="ESK173" s="39"/>
      <c r="ESL173" s="39"/>
      <c r="ESM173" s="39"/>
      <c r="ESN173" s="39"/>
      <c r="ESO173" s="39"/>
      <c r="ESP173" s="39"/>
      <c r="ESQ173" s="39"/>
      <c r="ESR173" s="39"/>
      <c r="ESS173" s="39"/>
      <c r="EST173" s="39"/>
      <c r="ESU173" s="39"/>
      <c r="ESV173" s="39"/>
      <c r="ESW173" s="39"/>
      <c r="ESX173" s="39"/>
      <c r="ESY173" s="39"/>
      <c r="ESZ173" s="39"/>
      <c r="ETA173" s="39"/>
      <c r="ETB173" s="39"/>
      <c r="ETC173" s="39"/>
      <c r="ETD173" s="39"/>
      <c r="ETE173" s="39"/>
      <c r="ETF173" s="39"/>
      <c r="ETG173" s="39"/>
      <c r="ETH173" s="39"/>
      <c r="ETI173" s="39"/>
      <c r="ETJ173" s="39"/>
      <c r="ETK173" s="39"/>
      <c r="ETL173" s="39"/>
      <c r="ETM173" s="39"/>
      <c r="ETN173" s="39"/>
      <c r="ETO173" s="39"/>
      <c r="ETP173" s="39"/>
      <c r="ETQ173" s="39"/>
      <c r="ETR173" s="39"/>
      <c r="ETS173" s="39"/>
      <c r="ETT173" s="39"/>
      <c r="ETU173" s="39"/>
      <c r="ETV173" s="39"/>
      <c r="ETW173" s="39"/>
      <c r="ETX173" s="39"/>
      <c r="ETY173" s="39"/>
      <c r="ETZ173" s="39"/>
      <c r="EUA173" s="39"/>
      <c r="EUB173" s="39"/>
      <c r="EUC173" s="39"/>
      <c r="EUD173" s="39"/>
      <c r="EUE173" s="39"/>
      <c r="EUF173" s="39"/>
      <c r="EUG173" s="39"/>
      <c r="EUH173" s="39"/>
      <c r="EUI173" s="39"/>
      <c r="EUJ173" s="39"/>
      <c r="EUK173" s="39"/>
      <c r="EUL173" s="39"/>
      <c r="EUM173" s="39"/>
      <c r="EUN173" s="39"/>
      <c r="EUO173" s="39"/>
      <c r="EUP173" s="39"/>
      <c r="EUQ173" s="39"/>
      <c r="EUR173" s="39"/>
      <c r="EUS173" s="39"/>
      <c r="EUT173" s="39"/>
      <c r="EUU173" s="39"/>
      <c r="EUV173" s="39"/>
      <c r="EUW173" s="39"/>
      <c r="EUX173" s="39"/>
      <c r="EUY173" s="39"/>
      <c r="EUZ173" s="39"/>
      <c r="EVA173" s="39"/>
      <c r="EVB173" s="39"/>
      <c r="EVC173" s="39"/>
      <c r="EVD173" s="39"/>
      <c r="EVE173" s="39"/>
      <c r="EVF173" s="39"/>
      <c r="EVG173" s="39"/>
      <c r="EVH173" s="39"/>
      <c r="EVI173" s="39"/>
      <c r="EVJ173" s="39"/>
      <c r="EVK173" s="39"/>
      <c r="EVL173" s="39"/>
      <c r="EVM173" s="39"/>
      <c r="EVN173" s="39"/>
      <c r="EVO173" s="39"/>
      <c r="EVP173" s="39"/>
      <c r="EVQ173" s="39"/>
      <c r="EVR173" s="39"/>
      <c r="EVS173" s="39"/>
      <c r="EVT173" s="39"/>
      <c r="EVU173" s="39"/>
      <c r="EVV173" s="39"/>
      <c r="EVW173" s="39"/>
      <c r="EVX173" s="39"/>
      <c r="EVY173" s="39"/>
      <c r="EVZ173" s="39"/>
      <c r="EWA173" s="39"/>
      <c r="EWB173" s="39"/>
      <c r="EWC173" s="39"/>
      <c r="EWD173" s="39"/>
      <c r="EWE173" s="39"/>
      <c r="EWF173" s="39"/>
      <c r="EWG173" s="39"/>
      <c r="EWH173" s="39"/>
      <c r="EWI173" s="39"/>
      <c r="EWJ173" s="39"/>
      <c r="EWK173" s="39"/>
      <c r="EWL173" s="39"/>
      <c r="EWM173" s="39"/>
      <c r="EWN173" s="39"/>
      <c r="EWO173" s="39"/>
      <c r="EWP173" s="39"/>
      <c r="EWQ173" s="39"/>
      <c r="EWR173" s="39"/>
      <c r="EWS173" s="39"/>
      <c r="EWT173" s="39"/>
      <c r="EWU173" s="39"/>
      <c r="EWV173" s="39"/>
      <c r="EWW173" s="39"/>
      <c r="EWX173" s="39"/>
      <c r="EWY173" s="39"/>
      <c r="EWZ173" s="39"/>
      <c r="EXA173" s="39"/>
      <c r="EXB173" s="39"/>
      <c r="EXC173" s="39"/>
      <c r="EXD173" s="39"/>
      <c r="EXE173" s="39"/>
      <c r="EXF173" s="39"/>
      <c r="EXG173" s="39"/>
      <c r="EXH173" s="39"/>
      <c r="EXI173" s="39"/>
      <c r="EXJ173" s="39"/>
      <c r="EXK173" s="39"/>
      <c r="EXL173" s="39"/>
      <c r="EXM173" s="39"/>
      <c r="EXN173" s="39"/>
      <c r="EXO173" s="39"/>
      <c r="EXP173" s="39"/>
      <c r="EXQ173" s="39"/>
      <c r="EXR173" s="39"/>
      <c r="EXS173" s="39"/>
      <c r="EXT173" s="39"/>
      <c r="EXU173" s="39"/>
      <c r="EXV173" s="39"/>
      <c r="EXW173" s="39"/>
      <c r="EXX173" s="39"/>
      <c r="EXY173" s="39"/>
      <c r="EXZ173" s="39"/>
      <c r="EYA173" s="39"/>
      <c r="EYB173" s="39"/>
      <c r="EYC173" s="39"/>
      <c r="EYD173" s="39"/>
      <c r="EYE173" s="39"/>
      <c r="EYF173" s="39"/>
      <c r="EYG173" s="39"/>
      <c r="EYH173" s="39"/>
      <c r="EYI173" s="39"/>
      <c r="EYJ173" s="39"/>
      <c r="EYK173" s="39"/>
      <c r="EYL173" s="39"/>
      <c r="EYM173" s="39"/>
      <c r="EYN173" s="39"/>
      <c r="EYO173" s="39"/>
      <c r="EYP173" s="39"/>
      <c r="EYQ173" s="39"/>
      <c r="EYR173" s="39"/>
      <c r="EYS173" s="39"/>
      <c r="EYT173" s="39"/>
      <c r="EYU173" s="39"/>
      <c r="EYV173" s="39"/>
      <c r="EYW173" s="39"/>
      <c r="EYX173" s="39"/>
      <c r="EYY173" s="39"/>
      <c r="EYZ173" s="39"/>
      <c r="EZA173" s="39"/>
      <c r="EZB173" s="39"/>
      <c r="EZC173" s="39"/>
      <c r="EZD173" s="39"/>
      <c r="EZE173" s="39"/>
      <c r="EZF173" s="39"/>
      <c r="EZG173" s="39"/>
      <c r="EZH173" s="39"/>
      <c r="EZI173" s="39"/>
      <c r="EZJ173" s="39"/>
      <c r="EZK173" s="39"/>
      <c r="EZL173" s="39"/>
      <c r="EZM173" s="39"/>
      <c r="EZN173" s="39"/>
      <c r="EZO173" s="39"/>
      <c r="EZP173" s="39"/>
      <c r="EZQ173" s="39"/>
      <c r="EZR173" s="39"/>
      <c r="EZS173" s="39"/>
      <c r="EZT173" s="39"/>
      <c r="EZU173" s="39"/>
      <c r="EZV173" s="39"/>
      <c r="EZW173" s="39"/>
      <c r="EZX173" s="39"/>
      <c r="EZY173" s="39"/>
      <c r="EZZ173" s="39"/>
      <c r="FAA173" s="39"/>
      <c r="FAB173" s="39"/>
      <c r="FAC173" s="39"/>
      <c r="FAD173" s="39"/>
      <c r="FAE173" s="39"/>
      <c r="FAF173" s="39"/>
      <c r="FAG173" s="39"/>
      <c r="FAH173" s="39"/>
      <c r="FAI173" s="39"/>
      <c r="FAJ173" s="39"/>
      <c r="FAK173" s="39"/>
      <c r="FAL173" s="39"/>
      <c r="FAM173" s="39"/>
      <c r="FAN173" s="39"/>
      <c r="FAO173" s="39"/>
      <c r="FAP173" s="39"/>
      <c r="FAQ173" s="39"/>
      <c r="FAR173" s="39"/>
      <c r="FAS173" s="39"/>
      <c r="FAT173" s="39"/>
      <c r="FAU173" s="39"/>
      <c r="FAV173" s="39"/>
      <c r="FAW173" s="39"/>
      <c r="FAX173" s="39"/>
      <c r="FAY173" s="39"/>
      <c r="FAZ173" s="39"/>
      <c r="FBA173" s="39"/>
      <c r="FBB173" s="39"/>
      <c r="FBC173" s="39"/>
      <c r="FBD173" s="39"/>
      <c r="FBE173" s="39"/>
      <c r="FBF173" s="39"/>
      <c r="FBG173" s="39"/>
      <c r="FBH173" s="39"/>
      <c r="FBI173" s="39"/>
      <c r="FBJ173" s="39"/>
      <c r="FBK173" s="39"/>
      <c r="FBL173" s="39"/>
      <c r="FBM173" s="39"/>
      <c r="FBN173" s="39"/>
      <c r="FBO173" s="39"/>
      <c r="FBP173" s="39"/>
      <c r="FBQ173" s="39"/>
      <c r="FBR173" s="39"/>
      <c r="FBS173" s="39"/>
      <c r="FBT173" s="39"/>
      <c r="FBU173" s="39"/>
      <c r="FBV173" s="39"/>
      <c r="FBW173" s="39"/>
      <c r="FBX173" s="39"/>
      <c r="FBY173" s="39"/>
      <c r="FBZ173" s="39"/>
      <c r="FCA173" s="39"/>
      <c r="FCB173" s="39"/>
      <c r="FCC173" s="39"/>
      <c r="FCD173" s="39"/>
      <c r="FCE173" s="39"/>
      <c r="FCF173" s="39"/>
      <c r="FCG173" s="39"/>
      <c r="FCH173" s="39"/>
      <c r="FCI173" s="39"/>
      <c r="FCJ173" s="39"/>
      <c r="FCK173" s="39"/>
      <c r="FCL173" s="39"/>
      <c r="FCM173" s="39"/>
      <c r="FCN173" s="39"/>
      <c r="FCO173" s="39"/>
      <c r="FCP173" s="39"/>
      <c r="FCQ173" s="39"/>
      <c r="FCR173" s="39"/>
      <c r="FCS173" s="39"/>
      <c r="FCT173" s="39"/>
      <c r="FCU173" s="39"/>
      <c r="FCV173" s="39"/>
      <c r="FCW173" s="39"/>
      <c r="FCX173" s="39"/>
      <c r="FCY173" s="39"/>
      <c r="FCZ173" s="39"/>
      <c r="FDA173" s="39"/>
      <c r="FDB173" s="39"/>
      <c r="FDC173" s="39"/>
      <c r="FDD173" s="39"/>
      <c r="FDE173" s="39"/>
      <c r="FDF173" s="39"/>
      <c r="FDG173" s="39"/>
      <c r="FDH173" s="39"/>
      <c r="FDI173" s="39"/>
      <c r="FDJ173" s="39"/>
      <c r="FDK173" s="39"/>
      <c r="FDL173" s="39"/>
      <c r="FDM173" s="39"/>
      <c r="FDN173" s="39"/>
      <c r="FDO173" s="39"/>
      <c r="FDP173" s="39"/>
      <c r="FDQ173" s="39"/>
      <c r="FDR173" s="39"/>
      <c r="FDS173" s="39"/>
      <c r="FDT173" s="39"/>
      <c r="FDU173" s="39"/>
      <c r="FDV173" s="39"/>
      <c r="FDW173" s="39"/>
      <c r="FDX173" s="39"/>
      <c r="FDY173" s="39"/>
      <c r="FDZ173" s="39"/>
      <c r="FEA173" s="39"/>
      <c r="FEB173" s="39"/>
      <c r="FEC173" s="39"/>
      <c r="FED173" s="39"/>
      <c r="FEE173" s="39"/>
      <c r="FEF173" s="39"/>
      <c r="FEG173" s="39"/>
      <c r="FEH173" s="39"/>
      <c r="FEI173" s="39"/>
      <c r="FEJ173" s="39"/>
      <c r="FEK173" s="39"/>
      <c r="FEL173" s="39"/>
      <c r="FEM173" s="39"/>
      <c r="FEN173" s="39"/>
      <c r="FEO173" s="39"/>
      <c r="FEP173" s="39"/>
      <c r="FEQ173" s="39"/>
      <c r="FER173" s="39"/>
      <c r="FES173" s="39"/>
      <c r="FET173" s="39"/>
      <c r="FEU173" s="39"/>
      <c r="FEV173" s="39"/>
      <c r="FEW173" s="39"/>
      <c r="FEX173" s="39"/>
      <c r="FEY173" s="39"/>
      <c r="FEZ173" s="39"/>
      <c r="FFA173" s="39"/>
      <c r="FFB173" s="39"/>
      <c r="FFC173" s="39"/>
      <c r="FFD173" s="39"/>
      <c r="FFE173" s="39"/>
      <c r="FFF173" s="39"/>
      <c r="FFG173" s="39"/>
      <c r="FFH173" s="39"/>
      <c r="FFI173" s="39"/>
      <c r="FFJ173" s="39"/>
      <c r="FFK173" s="39"/>
      <c r="FFL173" s="39"/>
      <c r="FFM173" s="39"/>
      <c r="FFN173" s="39"/>
      <c r="FFO173" s="39"/>
      <c r="FFP173" s="39"/>
      <c r="FFQ173" s="39"/>
      <c r="FFR173" s="39"/>
      <c r="FFS173" s="39"/>
      <c r="FFT173" s="39"/>
      <c r="FFU173" s="39"/>
      <c r="FFV173" s="39"/>
      <c r="FFW173" s="39"/>
      <c r="FFX173" s="39"/>
      <c r="FFY173" s="39"/>
      <c r="FFZ173" s="39"/>
      <c r="FGA173" s="39"/>
      <c r="FGB173" s="39"/>
      <c r="FGC173" s="39"/>
      <c r="FGD173" s="39"/>
      <c r="FGE173" s="39"/>
      <c r="FGF173" s="39"/>
      <c r="FGG173" s="39"/>
      <c r="FGH173" s="39"/>
      <c r="FGI173" s="39"/>
      <c r="FGJ173" s="39"/>
      <c r="FGK173" s="39"/>
      <c r="FGL173" s="39"/>
      <c r="FGM173" s="39"/>
      <c r="FGN173" s="39"/>
      <c r="FGO173" s="39"/>
      <c r="FGP173" s="39"/>
      <c r="FGQ173" s="39"/>
      <c r="FGR173" s="39"/>
      <c r="FGS173" s="39"/>
      <c r="FGT173" s="39"/>
      <c r="FGU173" s="39"/>
      <c r="FGV173" s="39"/>
      <c r="FGW173" s="39"/>
      <c r="FGX173" s="39"/>
      <c r="FGY173" s="39"/>
      <c r="FGZ173" s="39"/>
      <c r="FHA173" s="39"/>
      <c r="FHB173" s="39"/>
      <c r="FHC173" s="39"/>
      <c r="FHD173" s="39"/>
      <c r="FHE173" s="39"/>
      <c r="FHF173" s="39"/>
      <c r="FHG173" s="39"/>
      <c r="FHH173" s="39"/>
      <c r="FHI173" s="39"/>
      <c r="FHJ173" s="39"/>
      <c r="FHK173" s="39"/>
      <c r="FHL173" s="39"/>
      <c r="FHM173" s="39"/>
      <c r="FHN173" s="39"/>
      <c r="FHO173" s="39"/>
      <c r="FHP173" s="39"/>
      <c r="FHQ173" s="39"/>
      <c r="FHR173" s="39"/>
      <c r="FHS173" s="39"/>
      <c r="FHT173" s="39"/>
      <c r="FHU173" s="39"/>
      <c r="FHV173" s="39"/>
      <c r="FHW173" s="39"/>
      <c r="FHX173" s="39"/>
      <c r="FHY173" s="39"/>
      <c r="FHZ173" s="39"/>
      <c r="FIA173" s="39"/>
      <c r="FIB173" s="39"/>
      <c r="FIC173" s="39"/>
      <c r="FID173" s="39"/>
      <c r="FIE173" s="39"/>
      <c r="FIF173" s="39"/>
      <c r="FIG173" s="39"/>
      <c r="FIH173" s="39"/>
      <c r="FII173" s="39"/>
      <c r="FIJ173" s="39"/>
      <c r="FIK173" s="39"/>
      <c r="FIL173" s="39"/>
      <c r="FIM173" s="39"/>
      <c r="FIN173" s="39"/>
      <c r="FIO173" s="39"/>
      <c r="FIP173" s="39"/>
      <c r="FIQ173" s="39"/>
      <c r="FIR173" s="39"/>
      <c r="FIS173" s="39"/>
      <c r="FIT173" s="39"/>
      <c r="FIU173" s="39"/>
      <c r="FIV173" s="39"/>
      <c r="FIW173" s="39"/>
      <c r="FIX173" s="39"/>
      <c r="FIY173" s="39"/>
      <c r="FIZ173" s="39"/>
      <c r="FJA173" s="39"/>
      <c r="FJB173" s="39"/>
      <c r="FJC173" s="39"/>
      <c r="FJD173" s="39"/>
      <c r="FJE173" s="39"/>
      <c r="FJF173" s="39"/>
      <c r="FJG173" s="39"/>
      <c r="FJH173" s="39"/>
      <c r="FJI173" s="39"/>
      <c r="FJJ173" s="39"/>
      <c r="FJK173" s="39"/>
      <c r="FJL173" s="39"/>
      <c r="FJM173" s="39"/>
      <c r="FJN173" s="39"/>
      <c r="FJO173" s="39"/>
      <c r="FJP173" s="39"/>
      <c r="FJQ173" s="39"/>
      <c r="FJR173" s="39"/>
      <c r="FJS173" s="39"/>
      <c r="FJT173" s="39"/>
      <c r="FJU173" s="39"/>
      <c r="FJV173" s="39"/>
      <c r="FJW173" s="39"/>
      <c r="FJX173" s="39"/>
      <c r="FJY173" s="39"/>
      <c r="FJZ173" s="39"/>
      <c r="FKA173" s="39"/>
      <c r="FKB173" s="39"/>
      <c r="FKC173" s="39"/>
      <c r="FKD173" s="39"/>
      <c r="FKE173" s="39"/>
      <c r="FKF173" s="39"/>
      <c r="FKG173" s="39"/>
      <c r="FKH173" s="39"/>
      <c r="FKI173" s="39"/>
      <c r="FKJ173" s="39"/>
      <c r="FKK173" s="39"/>
      <c r="FKL173" s="39"/>
      <c r="FKM173" s="39"/>
      <c r="FKN173" s="39"/>
      <c r="FKO173" s="39"/>
      <c r="FKP173" s="39"/>
      <c r="FKQ173" s="39"/>
      <c r="FKR173" s="39"/>
      <c r="FKS173" s="39"/>
      <c r="FKT173" s="39"/>
      <c r="FKU173" s="39"/>
      <c r="FKV173" s="39"/>
      <c r="FKW173" s="39"/>
      <c r="FKX173" s="39"/>
      <c r="FKY173" s="39"/>
      <c r="FKZ173" s="39"/>
      <c r="FLA173" s="39"/>
      <c r="FLB173" s="39"/>
      <c r="FLC173" s="39"/>
      <c r="FLD173" s="39"/>
      <c r="FLE173" s="39"/>
      <c r="FLF173" s="39"/>
      <c r="FLG173" s="39"/>
      <c r="FLH173" s="39"/>
      <c r="FLI173" s="39"/>
      <c r="FLJ173" s="39"/>
      <c r="FLK173" s="39"/>
      <c r="FLL173" s="39"/>
      <c r="FLM173" s="39"/>
      <c r="FLN173" s="39"/>
      <c r="FLO173" s="39"/>
      <c r="FLP173" s="39"/>
      <c r="FLQ173" s="39"/>
      <c r="FLR173" s="39"/>
      <c r="FLS173" s="39"/>
      <c r="FLT173" s="39"/>
      <c r="FLU173" s="39"/>
      <c r="FLV173" s="39"/>
      <c r="FLW173" s="39"/>
      <c r="FLX173" s="39"/>
      <c r="FLY173" s="39"/>
      <c r="FLZ173" s="39"/>
      <c r="FMA173" s="39"/>
      <c r="FMB173" s="39"/>
      <c r="FMC173" s="39"/>
      <c r="FMD173" s="39"/>
      <c r="FME173" s="39"/>
      <c r="FMF173" s="39"/>
      <c r="FMG173" s="39"/>
      <c r="FMH173" s="39"/>
      <c r="FMI173" s="39"/>
      <c r="FMJ173" s="39"/>
      <c r="FMK173" s="39"/>
      <c r="FML173" s="39"/>
      <c r="FMM173" s="39"/>
      <c r="FMN173" s="39"/>
      <c r="FMO173" s="39"/>
      <c r="FMP173" s="39"/>
      <c r="FMQ173" s="39"/>
      <c r="FMR173" s="39"/>
      <c r="FMS173" s="39"/>
      <c r="FMT173" s="39"/>
      <c r="FMU173" s="39"/>
      <c r="FMV173" s="39"/>
      <c r="FMW173" s="39"/>
      <c r="FMX173" s="39"/>
      <c r="FMY173" s="39"/>
      <c r="FMZ173" s="39"/>
      <c r="FNA173" s="39"/>
      <c r="FNB173" s="39"/>
      <c r="FNC173" s="39"/>
      <c r="FND173" s="39"/>
      <c r="FNE173" s="39"/>
      <c r="FNF173" s="39"/>
      <c r="FNG173" s="39"/>
      <c r="FNH173" s="39"/>
      <c r="FNI173" s="39"/>
      <c r="FNJ173" s="39"/>
      <c r="FNK173" s="39"/>
      <c r="FNL173" s="39"/>
      <c r="FNM173" s="39"/>
      <c r="FNN173" s="39"/>
      <c r="FNO173" s="39"/>
      <c r="FNP173" s="39"/>
      <c r="FNQ173" s="39"/>
      <c r="FNR173" s="39"/>
      <c r="FNS173" s="39"/>
      <c r="FNT173" s="39"/>
      <c r="FNU173" s="39"/>
      <c r="FNV173" s="39"/>
      <c r="FNW173" s="39"/>
      <c r="FNX173" s="39"/>
      <c r="FNY173" s="39"/>
      <c r="FNZ173" s="39"/>
      <c r="FOA173" s="39"/>
      <c r="FOB173" s="39"/>
      <c r="FOC173" s="39"/>
      <c r="FOD173" s="39"/>
      <c r="FOE173" s="39"/>
      <c r="FOF173" s="39"/>
      <c r="FOG173" s="39"/>
      <c r="FOH173" s="39"/>
      <c r="FOI173" s="39"/>
      <c r="FOJ173" s="39"/>
      <c r="FOK173" s="39"/>
      <c r="FOL173" s="39"/>
      <c r="FOM173" s="39"/>
      <c r="FON173" s="39"/>
      <c r="FOO173" s="39"/>
      <c r="FOP173" s="39"/>
      <c r="FOQ173" s="39"/>
      <c r="FOR173" s="39"/>
      <c r="FOS173" s="39"/>
      <c r="FOT173" s="39"/>
      <c r="FOU173" s="39"/>
      <c r="FOV173" s="39"/>
      <c r="FOW173" s="39"/>
      <c r="FOX173" s="39"/>
      <c r="FOY173" s="39"/>
      <c r="FOZ173" s="39"/>
      <c r="FPA173" s="39"/>
      <c r="FPB173" s="39"/>
      <c r="FPC173" s="39"/>
      <c r="FPD173" s="39"/>
      <c r="FPE173" s="39"/>
      <c r="FPF173" s="39"/>
      <c r="FPG173" s="39"/>
      <c r="FPH173" s="39"/>
      <c r="FPI173" s="39"/>
      <c r="FPJ173" s="39"/>
      <c r="FPK173" s="39"/>
      <c r="FPL173" s="39"/>
      <c r="FPM173" s="39"/>
      <c r="FPN173" s="39"/>
      <c r="FPO173" s="39"/>
      <c r="FPP173" s="39"/>
      <c r="FPQ173" s="39"/>
      <c r="FPR173" s="39"/>
      <c r="FPS173" s="39"/>
      <c r="FPT173" s="39"/>
      <c r="FPU173" s="39"/>
      <c r="FPV173" s="39"/>
      <c r="FPW173" s="39"/>
      <c r="FPX173" s="39"/>
      <c r="FPY173" s="39"/>
      <c r="FPZ173" s="39"/>
      <c r="FQA173" s="39"/>
      <c r="FQB173" s="39"/>
      <c r="FQC173" s="39"/>
      <c r="FQD173" s="39"/>
      <c r="FQE173" s="39"/>
      <c r="FQF173" s="39"/>
      <c r="FQG173" s="39"/>
      <c r="FQH173" s="39"/>
      <c r="FQI173" s="39"/>
      <c r="FQJ173" s="39"/>
      <c r="FQK173" s="39"/>
      <c r="FQL173" s="39"/>
      <c r="FQM173" s="39"/>
      <c r="FQN173" s="39"/>
      <c r="FQO173" s="39"/>
      <c r="FQP173" s="39"/>
      <c r="FQQ173" s="39"/>
      <c r="FQR173" s="39"/>
      <c r="FQS173" s="39"/>
      <c r="FQT173" s="39"/>
      <c r="FQU173" s="39"/>
      <c r="FQV173" s="39"/>
      <c r="FQW173" s="39"/>
      <c r="FQX173" s="39"/>
      <c r="FQY173" s="39"/>
      <c r="FQZ173" s="39"/>
      <c r="FRA173" s="39"/>
      <c r="FRB173" s="39"/>
      <c r="FRC173" s="39"/>
      <c r="FRD173" s="39"/>
      <c r="FRE173" s="39"/>
      <c r="FRF173" s="39"/>
      <c r="FRG173" s="39"/>
      <c r="FRH173" s="39"/>
      <c r="FRI173" s="39"/>
      <c r="FRJ173" s="39"/>
      <c r="FRK173" s="39"/>
      <c r="FRL173" s="39"/>
      <c r="FRM173" s="39"/>
      <c r="FRN173" s="39"/>
      <c r="FRO173" s="39"/>
      <c r="FRP173" s="39"/>
      <c r="FRQ173" s="39"/>
      <c r="FRR173" s="39"/>
      <c r="FRS173" s="39"/>
      <c r="FRT173" s="39"/>
      <c r="FRU173" s="39"/>
      <c r="FRV173" s="39"/>
      <c r="FRW173" s="39"/>
      <c r="FRX173" s="39"/>
      <c r="FRY173" s="39"/>
      <c r="FRZ173" s="39"/>
      <c r="FSA173" s="39"/>
      <c r="FSB173" s="39"/>
      <c r="FSC173" s="39"/>
      <c r="FSD173" s="39"/>
      <c r="FSE173" s="39"/>
      <c r="FSF173" s="39"/>
      <c r="FSG173" s="39"/>
      <c r="FSH173" s="39"/>
      <c r="FSI173" s="39"/>
      <c r="FSJ173" s="39"/>
      <c r="FSK173" s="39"/>
      <c r="FSL173" s="39"/>
      <c r="FSM173" s="39"/>
      <c r="FSN173" s="39"/>
      <c r="FSO173" s="39"/>
      <c r="FSP173" s="39"/>
      <c r="FSQ173" s="39"/>
      <c r="FSR173" s="39"/>
      <c r="FSS173" s="39"/>
      <c r="FST173" s="39"/>
      <c r="FSU173" s="39"/>
      <c r="FSV173" s="39"/>
      <c r="FSW173" s="39"/>
      <c r="FSX173" s="39"/>
      <c r="FSY173" s="39"/>
      <c r="FSZ173" s="39"/>
      <c r="FTA173" s="39"/>
      <c r="FTB173" s="39"/>
      <c r="FTC173" s="39"/>
      <c r="FTD173" s="39"/>
      <c r="FTE173" s="39"/>
      <c r="FTF173" s="39"/>
      <c r="FTG173" s="39"/>
      <c r="FTH173" s="39"/>
      <c r="FTI173" s="39"/>
      <c r="FTJ173" s="39"/>
      <c r="FTK173" s="39"/>
      <c r="FTL173" s="39"/>
      <c r="FTM173" s="39"/>
      <c r="FTN173" s="39"/>
      <c r="FTO173" s="39"/>
      <c r="FTP173" s="39"/>
      <c r="FTQ173" s="39"/>
      <c r="FTR173" s="39"/>
      <c r="FTS173" s="39"/>
      <c r="FTT173" s="39"/>
      <c r="FTU173" s="39"/>
      <c r="FTV173" s="39"/>
      <c r="FTW173" s="39"/>
      <c r="FTX173" s="39"/>
      <c r="FTY173" s="39"/>
      <c r="FTZ173" s="39"/>
      <c r="FUA173" s="39"/>
      <c r="FUB173" s="39"/>
      <c r="FUC173" s="39"/>
      <c r="FUD173" s="39"/>
      <c r="FUE173" s="39"/>
      <c r="FUF173" s="39"/>
      <c r="FUG173" s="39"/>
      <c r="FUH173" s="39"/>
      <c r="FUI173" s="39"/>
      <c r="FUJ173" s="39"/>
      <c r="FUK173" s="39"/>
      <c r="FUL173" s="39"/>
      <c r="FUM173" s="39"/>
      <c r="FUN173" s="39"/>
      <c r="FUO173" s="39"/>
      <c r="FUP173" s="39"/>
      <c r="FUQ173" s="39"/>
      <c r="FUR173" s="39"/>
      <c r="FUS173" s="39"/>
      <c r="FUT173" s="39"/>
      <c r="FUU173" s="39"/>
      <c r="FUV173" s="39"/>
      <c r="FUW173" s="39"/>
      <c r="FUX173" s="39"/>
      <c r="FUY173" s="39"/>
      <c r="FUZ173" s="39"/>
      <c r="FVA173" s="39"/>
      <c r="FVB173" s="39"/>
      <c r="FVC173" s="39"/>
      <c r="FVD173" s="39"/>
      <c r="FVE173" s="39"/>
      <c r="FVF173" s="39"/>
      <c r="FVG173" s="39"/>
      <c r="FVH173" s="39"/>
      <c r="FVI173" s="39"/>
      <c r="FVJ173" s="39"/>
      <c r="FVK173" s="39"/>
      <c r="FVL173" s="39"/>
      <c r="FVM173" s="39"/>
      <c r="FVN173" s="39"/>
      <c r="FVO173" s="39"/>
      <c r="FVP173" s="39"/>
      <c r="FVQ173" s="39"/>
      <c r="FVR173" s="39"/>
      <c r="FVS173" s="39"/>
      <c r="FVT173" s="39"/>
      <c r="FVU173" s="39"/>
      <c r="FVV173" s="39"/>
      <c r="FVW173" s="39"/>
      <c r="FVX173" s="39"/>
      <c r="FVY173" s="39"/>
      <c r="FVZ173" s="39"/>
      <c r="FWA173" s="39"/>
      <c r="FWB173" s="39"/>
      <c r="FWC173" s="39"/>
      <c r="FWD173" s="39"/>
      <c r="FWE173" s="39"/>
      <c r="FWF173" s="39"/>
      <c r="FWG173" s="39"/>
      <c r="FWH173" s="39"/>
      <c r="FWI173" s="39"/>
      <c r="FWJ173" s="39"/>
      <c r="FWK173" s="39"/>
      <c r="FWL173" s="39"/>
      <c r="FWM173" s="39"/>
      <c r="FWN173" s="39"/>
      <c r="FWO173" s="39"/>
      <c r="FWP173" s="39"/>
      <c r="FWQ173" s="39"/>
      <c r="FWR173" s="39"/>
      <c r="FWS173" s="39"/>
      <c r="FWT173" s="39"/>
      <c r="FWU173" s="39"/>
      <c r="FWV173" s="39"/>
      <c r="FWW173" s="39"/>
      <c r="FWX173" s="39"/>
      <c r="FWY173" s="39"/>
      <c r="FWZ173" s="39"/>
      <c r="FXA173" s="39"/>
      <c r="FXB173" s="39"/>
      <c r="FXC173" s="39"/>
      <c r="FXD173" s="39"/>
      <c r="FXE173" s="39"/>
      <c r="FXF173" s="39"/>
      <c r="FXG173" s="39"/>
      <c r="FXH173" s="39"/>
      <c r="FXI173" s="39"/>
      <c r="FXJ173" s="39"/>
      <c r="FXK173" s="39"/>
      <c r="FXL173" s="39"/>
      <c r="FXM173" s="39"/>
      <c r="FXN173" s="39"/>
      <c r="FXO173" s="39"/>
      <c r="FXP173" s="39"/>
      <c r="FXQ173" s="39"/>
      <c r="FXR173" s="39"/>
      <c r="FXS173" s="39"/>
      <c r="FXT173" s="39"/>
      <c r="FXU173" s="39"/>
      <c r="FXV173" s="39"/>
      <c r="FXW173" s="39"/>
      <c r="FXX173" s="39"/>
      <c r="FXY173" s="39"/>
      <c r="FXZ173" s="39"/>
      <c r="FYA173" s="39"/>
      <c r="FYB173" s="39"/>
      <c r="FYC173" s="39"/>
      <c r="FYD173" s="39"/>
      <c r="FYE173" s="39"/>
      <c r="FYF173" s="39"/>
      <c r="FYG173" s="39"/>
      <c r="FYH173" s="39"/>
      <c r="FYI173" s="39"/>
      <c r="FYJ173" s="39"/>
      <c r="FYK173" s="39"/>
      <c r="FYL173" s="39"/>
      <c r="FYM173" s="39"/>
      <c r="FYN173" s="39"/>
      <c r="FYO173" s="39"/>
      <c r="FYP173" s="39"/>
      <c r="FYQ173" s="39"/>
      <c r="FYR173" s="39"/>
      <c r="FYS173" s="39"/>
      <c r="FYT173" s="39"/>
      <c r="FYU173" s="39"/>
      <c r="FYV173" s="39"/>
      <c r="FYW173" s="39"/>
      <c r="FYX173" s="39"/>
      <c r="FYY173" s="39"/>
      <c r="FYZ173" s="39"/>
      <c r="FZA173" s="39"/>
      <c r="FZB173" s="39"/>
      <c r="FZC173" s="39"/>
      <c r="FZD173" s="39"/>
      <c r="FZE173" s="39"/>
      <c r="FZF173" s="39"/>
      <c r="FZG173" s="39"/>
      <c r="FZH173" s="39"/>
      <c r="FZI173" s="39"/>
      <c r="FZJ173" s="39"/>
      <c r="FZK173" s="39"/>
      <c r="FZL173" s="39"/>
      <c r="FZM173" s="39"/>
      <c r="FZN173" s="39"/>
      <c r="FZO173" s="39"/>
      <c r="FZP173" s="39"/>
      <c r="FZQ173" s="39"/>
      <c r="FZR173" s="39"/>
      <c r="FZS173" s="39"/>
      <c r="FZT173" s="39"/>
      <c r="FZU173" s="39"/>
      <c r="FZV173" s="39"/>
      <c r="FZW173" s="39"/>
      <c r="FZX173" s="39"/>
      <c r="FZY173" s="39"/>
      <c r="FZZ173" s="39"/>
      <c r="GAA173" s="39"/>
      <c r="GAB173" s="39"/>
      <c r="GAC173" s="39"/>
      <c r="GAD173" s="39"/>
      <c r="GAE173" s="39"/>
      <c r="GAF173" s="39"/>
      <c r="GAG173" s="39"/>
      <c r="GAH173" s="39"/>
      <c r="GAI173" s="39"/>
      <c r="GAJ173" s="39"/>
      <c r="GAK173" s="39"/>
      <c r="GAL173" s="39"/>
      <c r="GAM173" s="39"/>
      <c r="GAN173" s="39"/>
      <c r="GAO173" s="39"/>
      <c r="GAP173" s="39"/>
      <c r="GAQ173" s="39"/>
      <c r="GAR173" s="39"/>
      <c r="GAS173" s="39"/>
      <c r="GAT173" s="39"/>
      <c r="GAU173" s="39"/>
      <c r="GAV173" s="39"/>
      <c r="GAW173" s="39"/>
      <c r="GAX173" s="39"/>
      <c r="GAY173" s="39"/>
      <c r="GAZ173" s="39"/>
      <c r="GBA173" s="39"/>
      <c r="GBB173" s="39"/>
      <c r="GBC173" s="39"/>
      <c r="GBD173" s="39"/>
      <c r="GBE173" s="39"/>
      <c r="GBF173" s="39"/>
      <c r="GBG173" s="39"/>
      <c r="GBH173" s="39"/>
      <c r="GBI173" s="39"/>
      <c r="GBJ173" s="39"/>
      <c r="GBK173" s="39"/>
      <c r="GBL173" s="39"/>
      <c r="GBM173" s="39"/>
      <c r="GBN173" s="39"/>
      <c r="GBO173" s="39"/>
      <c r="GBP173" s="39"/>
      <c r="GBQ173" s="39"/>
      <c r="GBR173" s="39"/>
      <c r="GBS173" s="39"/>
      <c r="GBT173" s="39"/>
      <c r="GBU173" s="39"/>
      <c r="GBV173" s="39"/>
      <c r="GBW173" s="39"/>
      <c r="GBX173" s="39"/>
      <c r="GBY173" s="39"/>
      <c r="GBZ173" s="39"/>
      <c r="GCA173" s="39"/>
      <c r="GCB173" s="39"/>
      <c r="GCC173" s="39"/>
      <c r="GCD173" s="39"/>
      <c r="GCE173" s="39"/>
      <c r="GCF173" s="39"/>
      <c r="GCG173" s="39"/>
      <c r="GCH173" s="39"/>
      <c r="GCI173" s="39"/>
      <c r="GCJ173" s="39"/>
      <c r="GCK173" s="39"/>
      <c r="GCL173" s="39"/>
      <c r="GCM173" s="39"/>
      <c r="GCN173" s="39"/>
      <c r="GCO173" s="39"/>
      <c r="GCP173" s="39"/>
      <c r="GCQ173" s="39"/>
      <c r="GCR173" s="39"/>
      <c r="GCS173" s="39"/>
      <c r="GCT173" s="39"/>
      <c r="GCU173" s="39"/>
      <c r="GCV173" s="39"/>
      <c r="GCW173" s="39"/>
      <c r="GCX173" s="39"/>
      <c r="GCY173" s="39"/>
      <c r="GCZ173" s="39"/>
      <c r="GDA173" s="39"/>
      <c r="GDB173" s="39"/>
      <c r="GDC173" s="39"/>
      <c r="GDD173" s="39"/>
      <c r="GDE173" s="39"/>
      <c r="GDF173" s="39"/>
      <c r="GDG173" s="39"/>
      <c r="GDH173" s="39"/>
      <c r="GDI173" s="39"/>
      <c r="GDJ173" s="39"/>
      <c r="GDK173" s="39"/>
      <c r="GDL173" s="39"/>
      <c r="GDM173" s="39"/>
      <c r="GDN173" s="39"/>
      <c r="GDO173" s="39"/>
      <c r="GDP173" s="39"/>
      <c r="GDQ173" s="39"/>
      <c r="GDR173" s="39"/>
      <c r="GDS173" s="39"/>
      <c r="GDT173" s="39"/>
      <c r="GDU173" s="39"/>
      <c r="GDV173" s="39"/>
      <c r="GDW173" s="39"/>
      <c r="GDX173" s="39"/>
      <c r="GDY173" s="39"/>
      <c r="GDZ173" s="39"/>
      <c r="GEA173" s="39"/>
      <c r="GEB173" s="39"/>
      <c r="GEC173" s="39"/>
      <c r="GED173" s="39"/>
      <c r="GEE173" s="39"/>
      <c r="GEF173" s="39"/>
      <c r="GEG173" s="39"/>
      <c r="GEH173" s="39"/>
      <c r="GEI173" s="39"/>
      <c r="GEJ173" s="39"/>
      <c r="GEK173" s="39"/>
      <c r="GEL173" s="39"/>
      <c r="GEM173" s="39"/>
      <c r="GEN173" s="39"/>
      <c r="GEO173" s="39"/>
      <c r="GEP173" s="39"/>
      <c r="GEQ173" s="39"/>
      <c r="GER173" s="39"/>
      <c r="GES173" s="39"/>
      <c r="GET173" s="39"/>
      <c r="GEU173" s="39"/>
      <c r="GEV173" s="39"/>
      <c r="GEW173" s="39"/>
      <c r="GEX173" s="39"/>
      <c r="GEY173" s="39"/>
      <c r="GEZ173" s="39"/>
      <c r="GFA173" s="39"/>
      <c r="GFB173" s="39"/>
      <c r="GFC173" s="39"/>
      <c r="GFD173" s="39"/>
      <c r="GFE173" s="39"/>
      <c r="GFF173" s="39"/>
      <c r="GFG173" s="39"/>
      <c r="GFH173" s="39"/>
      <c r="GFI173" s="39"/>
      <c r="GFJ173" s="39"/>
      <c r="GFK173" s="39"/>
      <c r="GFL173" s="39"/>
      <c r="GFM173" s="39"/>
      <c r="GFN173" s="39"/>
      <c r="GFO173" s="39"/>
      <c r="GFP173" s="39"/>
      <c r="GFQ173" s="39"/>
      <c r="GFR173" s="39"/>
      <c r="GFS173" s="39"/>
      <c r="GFT173" s="39"/>
      <c r="GFU173" s="39"/>
      <c r="GFV173" s="39"/>
      <c r="GFW173" s="39"/>
      <c r="GFX173" s="39"/>
      <c r="GFY173" s="39"/>
      <c r="GFZ173" s="39"/>
      <c r="GGA173" s="39"/>
      <c r="GGB173" s="39"/>
      <c r="GGC173" s="39"/>
      <c r="GGD173" s="39"/>
      <c r="GGE173" s="39"/>
      <c r="GGF173" s="39"/>
      <c r="GGG173" s="39"/>
      <c r="GGH173" s="39"/>
      <c r="GGI173" s="39"/>
      <c r="GGJ173" s="39"/>
      <c r="GGK173" s="39"/>
      <c r="GGL173" s="39"/>
      <c r="GGM173" s="39"/>
      <c r="GGN173" s="39"/>
      <c r="GGO173" s="39"/>
      <c r="GGP173" s="39"/>
      <c r="GGQ173" s="39"/>
      <c r="GGR173" s="39"/>
      <c r="GGS173" s="39"/>
      <c r="GGT173" s="39"/>
      <c r="GGU173" s="39"/>
      <c r="GGV173" s="39"/>
      <c r="GGW173" s="39"/>
      <c r="GGX173" s="39"/>
      <c r="GGY173" s="39"/>
      <c r="GGZ173" s="39"/>
      <c r="GHA173" s="39"/>
      <c r="GHB173" s="39"/>
      <c r="GHC173" s="39"/>
      <c r="GHD173" s="39"/>
      <c r="GHE173" s="39"/>
      <c r="GHF173" s="39"/>
      <c r="GHG173" s="39"/>
      <c r="GHH173" s="39"/>
      <c r="GHI173" s="39"/>
      <c r="GHJ173" s="39"/>
      <c r="GHK173" s="39"/>
      <c r="GHL173" s="39"/>
      <c r="GHM173" s="39"/>
      <c r="GHN173" s="39"/>
      <c r="GHO173" s="39"/>
      <c r="GHP173" s="39"/>
      <c r="GHQ173" s="39"/>
      <c r="GHR173" s="39"/>
      <c r="GHS173" s="39"/>
      <c r="GHT173" s="39"/>
      <c r="GHU173" s="39"/>
      <c r="GHV173" s="39"/>
      <c r="GHW173" s="39"/>
      <c r="GHX173" s="39"/>
      <c r="GHY173" s="39"/>
      <c r="GHZ173" s="39"/>
      <c r="GIA173" s="39"/>
      <c r="GIB173" s="39"/>
      <c r="GIC173" s="39"/>
      <c r="GID173" s="39"/>
      <c r="GIE173" s="39"/>
      <c r="GIF173" s="39"/>
      <c r="GIG173" s="39"/>
      <c r="GIH173" s="39"/>
      <c r="GII173" s="39"/>
      <c r="GIJ173" s="39"/>
      <c r="GIK173" s="39"/>
      <c r="GIL173" s="39"/>
      <c r="GIM173" s="39"/>
      <c r="GIN173" s="39"/>
      <c r="GIO173" s="39"/>
      <c r="GIP173" s="39"/>
      <c r="GIQ173" s="39"/>
      <c r="GIR173" s="39"/>
      <c r="GIS173" s="39"/>
      <c r="GIT173" s="39"/>
      <c r="GIU173" s="39"/>
      <c r="GIV173" s="39"/>
      <c r="GIW173" s="39"/>
      <c r="GIX173" s="39"/>
      <c r="GIY173" s="39"/>
      <c r="GIZ173" s="39"/>
      <c r="GJA173" s="39"/>
      <c r="GJB173" s="39"/>
      <c r="GJC173" s="39"/>
      <c r="GJD173" s="39"/>
      <c r="GJE173" s="39"/>
      <c r="GJF173" s="39"/>
      <c r="GJG173" s="39"/>
      <c r="GJH173" s="39"/>
      <c r="GJI173" s="39"/>
      <c r="GJJ173" s="39"/>
      <c r="GJK173" s="39"/>
      <c r="GJL173" s="39"/>
      <c r="GJM173" s="39"/>
      <c r="GJN173" s="39"/>
      <c r="GJO173" s="39"/>
      <c r="GJP173" s="39"/>
      <c r="GJQ173" s="39"/>
      <c r="GJR173" s="39"/>
      <c r="GJS173" s="39"/>
      <c r="GJT173" s="39"/>
      <c r="GJU173" s="39"/>
      <c r="GJV173" s="39"/>
      <c r="GJW173" s="39"/>
      <c r="GJX173" s="39"/>
      <c r="GJY173" s="39"/>
      <c r="GJZ173" s="39"/>
      <c r="GKA173" s="39"/>
      <c r="GKB173" s="39"/>
      <c r="GKC173" s="39"/>
      <c r="GKD173" s="39"/>
      <c r="GKE173" s="39"/>
      <c r="GKF173" s="39"/>
      <c r="GKG173" s="39"/>
      <c r="GKH173" s="39"/>
      <c r="GKI173" s="39"/>
      <c r="GKJ173" s="39"/>
      <c r="GKK173" s="39"/>
      <c r="GKL173" s="39"/>
      <c r="GKM173" s="39"/>
      <c r="GKN173" s="39"/>
      <c r="GKO173" s="39"/>
      <c r="GKP173" s="39"/>
      <c r="GKQ173" s="39"/>
      <c r="GKR173" s="39"/>
      <c r="GKS173" s="39"/>
      <c r="GKT173" s="39"/>
      <c r="GKU173" s="39"/>
      <c r="GKV173" s="39"/>
      <c r="GKW173" s="39"/>
      <c r="GKX173" s="39"/>
      <c r="GKY173" s="39"/>
      <c r="GKZ173" s="39"/>
      <c r="GLA173" s="39"/>
      <c r="GLB173" s="39"/>
      <c r="GLC173" s="39"/>
      <c r="GLD173" s="39"/>
      <c r="GLE173" s="39"/>
      <c r="GLF173" s="39"/>
      <c r="GLG173" s="39"/>
      <c r="GLH173" s="39"/>
      <c r="GLI173" s="39"/>
      <c r="GLJ173" s="39"/>
      <c r="GLK173" s="39"/>
      <c r="GLL173" s="39"/>
      <c r="GLM173" s="39"/>
      <c r="GLN173" s="39"/>
      <c r="GLO173" s="39"/>
      <c r="GLP173" s="39"/>
      <c r="GLQ173" s="39"/>
      <c r="GLR173" s="39"/>
      <c r="GLS173" s="39"/>
      <c r="GLT173" s="39"/>
      <c r="GLU173" s="39"/>
      <c r="GLV173" s="39"/>
      <c r="GLW173" s="39"/>
      <c r="GLX173" s="39"/>
      <c r="GLY173" s="39"/>
      <c r="GLZ173" s="39"/>
      <c r="GMA173" s="39"/>
      <c r="GMB173" s="39"/>
      <c r="GMC173" s="39"/>
      <c r="GMD173" s="39"/>
      <c r="GME173" s="39"/>
      <c r="GMF173" s="39"/>
      <c r="GMG173" s="39"/>
      <c r="GMH173" s="39"/>
      <c r="GMI173" s="39"/>
      <c r="GMJ173" s="39"/>
      <c r="GMK173" s="39"/>
      <c r="GML173" s="39"/>
      <c r="GMM173" s="39"/>
      <c r="GMN173" s="39"/>
      <c r="GMO173" s="39"/>
      <c r="GMP173" s="39"/>
      <c r="GMQ173" s="39"/>
      <c r="GMR173" s="39"/>
      <c r="GMS173" s="39"/>
      <c r="GMT173" s="39"/>
      <c r="GMU173" s="39"/>
      <c r="GMV173" s="39"/>
      <c r="GMW173" s="39"/>
      <c r="GMX173" s="39"/>
      <c r="GMY173" s="39"/>
      <c r="GMZ173" s="39"/>
      <c r="GNA173" s="39"/>
      <c r="GNB173" s="39"/>
      <c r="GNC173" s="39"/>
      <c r="GND173" s="39"/>
      <c r="GNE173" s="39"/>
      <c r="GNF173" s="39"/>
      <c r="GNG173" s="39"/>
      <c r="GNH173" s="39"/>
      <c r="GNI173" s="39"/>
      <c r="GNJ173" s="39"/>
      <c r="GNK173" s="39"/>
      <c r="GNL173" s="39"/>
      <c r="GNM173" s="39"/>
      <c r="GNN173" s="39"/>
      <c r="GNO173" s="39"/>
      <c r="GNP173" s="39"/>
      <c r="GNQ173" s="39"/>
      <c r="GNR173" s="39"/>
      <c r="GNS173" s="39"/>
      <c r="GNT173" s="39"/>
      <c r="GNU173" s="39"/>
      <c r="GNV173" s="39"/>
      <c r="GNW173" s="39"/>
      <c r="GNX173" s="39"/>
      <c r="GNY173" s="39"/>
      <c r="GNZ173" s="39"/>
      <c r="GOA173" s="39"/>
      <c r="GOB173" s="39"/>
      <c r="GOC173" s="39"/>
      <c r="GOD173" s="39"/>
      <c r="GOE173" s="39"/>
      <c r="GOF173" s="39"/>
      <c r="GOG173" s="39"/>
      <c r="GOH173" s="39"/>
      <c r="GOI173" s="39"/>
      <c r="GOJ173" s="39"/>
      <c r="GOK173" s="39"/>
      <c r="GOL173" s="39"/>
      <c r="GOM173" s="39"/>
      <c r="GON173" s="39"/>
      <c r="GOO173" s="39"/>
      <c r="GOP173" s="39"/>
      <c r="GOQ173" s="39"/>
      <c r="GOR173" s="39"/>
      <c r="GOS173" s="39"/>
      <c r="GOT173" s="39"/>
      <c r="GOU173" s="39"/>
      <c r="GOV173" s="39"/>
      <c r="GOW173" s="39"/>
      <c r="GOX173" s="39"/>
      <c r="GOY173" s="39"/>
      <c r="GOZ173" s="39"/>
      <c r="GPA173" s="39"/>
      <c r="GPB173" s="39"/>
      <c r="GPC173" s="39"/>
      <c r="GPD173" s="39"/>
      <c r="GPE173" s="39"/>
      <c r="GPF173" s="39"/>
      <c r="GPG173" s="39"/>
      <c r="GPH173" s="39"/>
      <c r="GPI173" s="39"/>
      <c r="GPJ173" s="39"/>
      <c r="GPK173" s="39"/>
      <c r="GPL173" s="39"/>
      <c r="GPM173" s="39"/>
      <c r="GPN173" s="39"/>
      <c r="GPO173" s="39"/>
      <c r="GPP173" s="39"/>
      <c r="GPQ173" s="39"/>
      <c r="GPR173" s="39"/>
      <c r="GPS173" s="39"/>
      <c r="GPT173" s="39"/>
      <c r="GPU173" s="39"/>
      <c r="GPV173" s="39"/>
      <c r="GPW173" s="39"/>
      <c r="GPX173" s="39"/>
      <c r="GPY173" s="39"/>
      <c r="GPZ173" s="39"/>
      <c r="GQA173" s="39"/>
      <c r="GQB173" s="39"/>
      <c r="GQC173" s="39"/>
      <c r="GQD173" s="39"/>
      <c r="GQE173" s="39"/>
      <c r="GQF173" s="39"/>
      <c r="GQG173" s="39"/>
      <c r="GQH173" s="39"/>
      <c r="GQI173" s="39"/>
      <c r="GQJ173" s="39"/>
      <c r="GQK173" s="39"/>
      <c r="GQL173" s="39"/>
      <c r="GQM173" s="39"/>
      <c r="GQN173" s="39"/>
      <c r="GQO173" s="39"/>
      <c r="GQP173" s="39"/>
      <c r="GQQ173" s="39"/>
      <c r="GQR173" s="39"/>
      <c r="GQS173" s="39"/>
      <c r="GQT173" s="39"/>
      <c r="GQU173" s="39"/>
      <c r="GQV173" s="39"/>
      <c r="GQW173" s="39"/>
      <c r="GQX173" s="39"/>
      <c r="GQY173" s="39"/>
      <c r="GQZ173" s="39"/>
      <c r="GRA173" s="39"/>
      <c r="GRB173" s="39"/>
      <c r="GRC173" s="39"/>
      <c r="GRD173" s="39"/>
      <c r="GRE173" s="39"/>
      <c r="GRF173" s="39"/>
      <c r="GRG173" s="39"/>
      <c r="GRH173" s="39"/>
      <c r="GRI173" s="39"/>
      <c r="GRJ173" s="39"/>
      <c r="GRK173" s="39"/>
      <c r="GRL173" s="39"/>
      <c r="GRM173" s="39"/>
      <c r="GRN173" s="39"/>
      <c r="GRO173" s="39"/>
      <c r="GRP173" s="39"/>
      <c r="GRQ173" s="39"/>
      <c r="GRR173" s="39"/>
      <c r="GRS173" s="39"/>
      <c r="GRT173" s="39"/>
      <c r="GRU173" s="39"/>
      <c r="GRV173" s="39"/>
      <c r="GRW173" s="39"/>
      <c r="GRX173" s="39"/>
      <c r="GRY173" s="39"/>
      <c r="GRZ173" s="39"/>
      <c r="GSA173" s="39"/>
      <c r="GSB173" s="39"/>
      <c r="GSC173" s="39"/>
      <c r="GSD173" s="39"/>
      <c r="GSE173" s="39"/>
      <c r="GSF173" s="39"/>
      <c r="GSG173" s="39"/>
      <c r="GSH173" s="39"/>
      <c r="GSI173" s="39"/>
      <c r="GSJ173" s="39"/>
      <c r="GSK173" s="39"/>
      <c r="GSL173" s="39"/>
      <c r="GSM173" s="39"/>
      <c r="GSN173" s="39"/>
      <c r="GSO173" s="39"/>
      <c r="GSP173" s="39"/>
      <c r="GSQ173" s="39"/>
      <c r="GSR173" s="39"/>
      <c r="GSS173" s="39"/>
      <c r="GST173" s="39"/>
      <c r="GSU173" s="39"/>
      <c r="GSV173" s="39"/>
      <c r="GSW173" s="39"/>
      <c r="GSX173" s="39"/>
      <c r="GSY173" s="39"/>
      <c r="GSZ173" s="39"/>
      <c r="GTA173" s="39"/>
      <c r="GTB173" s="39"/>
      <c r="GTC173" s="39"/>
      <c r="GTD173" s="39"/>
      <c r="GTE173" s="39"/>
      <c r="GTF173" s="39"/>
      <c r="GTG173" s="39"/>
      <c r="GTH173" s="39"/>
      <c r="GTI173" s="39"/>
      <c r="GTJ173" s="39"/>
      <c r="GTK173" s="39"/>
      <c r="GTL173" s="39"/>
      <c r="GTM173" s="39"/>
      <c r="GTN173" s="39"/>
      <c r="GTO173" s="39"/>
      <c r="GTP173" s="39"/>
      <c r="GTQ173" s="39"/>
      <c r="GTR173" s="39"/>
      <c r="GTS173" s="39"/>
      <c r="GTT173" s="39"/>
      <c r="GTU173" s="39"/>
      <c r="GTV173" s="39"/>
      <c r="GTW173" s="39"/>
      <c r="GTX173" s="39"/>
      <c r="GTY173" s="39"/>
      <c r="GTZ173" s="39"/>
      <c r="GUA173" s="39"/>
      <c r="GUB173" s="39"/>
      <c r="GUC173" s="39"/>
      <c r="GUD173" s="39"/>
      <c r="GUE173" s="39"/>
      <c r="GUF173" s="39"/>
      <c r="GUG173" s="39"/>
      <c r="GUH173" s="39"/>
      <c r="GUI173" s="39"/>
      <c r="GUJ173" s="39"/>
      <c r="GUK173" s="39"/>
      <c r="GUL173" s="39"/>
      <c r="GUM173" s="39"/>
      <c r="GUN173" s="39"/>
      <c r="GUO173" s="39"/>
      <c r="GUP173" s="39"/>
      <c r="GUQ173" s="39"/>
      <c r="GUR173" s="39"/>
      <c r="GUS173" s="39"/>
      <c r="GUT173" s="39"/>
      <c r="GUU173" s="39"/>
      <c r="GUV173" s="39"/>
      <c r="GUW173" s="39"/>
      <c r="GUX173" s="39"/>
      <c r="GUY173" s="39"/>
      <c r="GUZ173" s="39"/>
      <c r="GVA173" s="39"/>
      <c r="GVB173" s="39"/>
      <c r="GVC173" s="39"/>
      <c r="GVD173" s="39"/>
      <c r="GVE173" s="39"/>
      <c r="GVF173" s="39"/>
      <c r="GVG173" s="39"/>
      <c r="GVH173" s="39"/>
      <c r="GVI173" s="39"/>
      <c r="GVJ173" s="39"/>
      <c r="GVK173" s="39"/>
      <c r="GVL173" s="39"/>
      <c r="GVM173" s="39"/>
      <c r="GVN173" s="39"/>
      <c r="GVO173" s="39"/>
      <c r="GVP173" s="39"/>
      <c r="GVQ173" s="39"/>
      <c r="GVR173" s="39"/>
      <c r="GVS173" s="39"/>
      <c r="GVT173" s="39"/>
      <c r="GVU173" s="39"/>
      <c r="GVV173" s="39"/>
      <c r="GVW173" s="39"/>
      <c r="GVX173" s="39"/>
      <c r="GVY173" s="39"/>
      <c r="GVZ173" s="39"/>
      <c r="GWA173" s="39"/>
      <c r="GWB173" s="39"/>
      <c r="GWC173" s="39"/>
      <c r="GWD173" s="39"/>
      <c r="GWE173" s="39"/>
      <c r="GWF173" s="39"/>
      <c r="GWG173" s="39"/>
      <c r="GWH173" s="39"/>
      <c r="GWI173" s="39"/>
      <c r="GWJ173" s="39"/>
      <c r="GWK173" s="39"/>
      <c r="GWL173" s="39"/>
      <c r="GWM173" s="39"/>
      <c r="GWN173" s="39"/>
      <c r="GWO173" s="39"/>
      <c r="GWP173" s="39"/>
      <c r="GWQ173" s="39"/>
      <c r="GWR173" s="39"/>
      <c r="GWS173" s="39"/>
      <c r="GWT173" s="39"/>
      <c r="GWU173" s="39"/>
      <c r="GWV173" s="39"/>
      <c r="GWW173" s="39"/>
      <c r="GWX173" s="39"/>
      <c r="GWY173" s="39"/>
      <c r="GWZ173" s="39"/>
      <c r="GXA173" s="39"/>
      <c r="GXB173" s="39"/>
      <c r="GXC173" s="39"/>
      <c r="GXD173" s="39"/>
      <c r="GXE173" s="39"/>
      <c r="GXF173" s="39"/>
      <c r="GXG173" s="39"/>
      <c r="GXH173" s="39"/>
      <c r="GXI173" s="39"/>
      <c r="GXJ173" s="39"/>
      <c r="GXK173" s="39"/>
      <c r="GXL173" s="39"/>
      <c r="GXM173" s="39"/>
      <c r="GXN173" s="39"/>
      <c r="GXO173" s="39"/>
      <c r="GXP173" s="39"/>
      <c r="GXQ173" s="39"/>
      <c r="GXR173" s="39"/>
      <c r="GXS173" s="39"/>
      <c r="GXT173" s="39"/>
      <c r="GXU173" s="39"/>
      <c r="GXV173" s="39"/>
      <c r="GXW173" s="39"/>
      <c r="GXX173" s="39"/>
      <c r="GXY173" s="39"/>
      <c r="GXZ173" s="39"/>
      <c r="GYA173" s="39"/>
      <c r="GYB173" s="39"/>
      <c r="GYC173" s="39"/>
      <c r="GYD173" s="39"/>
      <c r="GYE173" s="39"/>
      <c r="GYF173" s="39"/>
      <c r="GYG173" s="39"/>
      <c r="GYH173" s="39"/>
      <c r="GYI173" s="39"/>
      <c r="GYJ173" s="39"/>
      <c r="GYK173" s="39"/>
      <c r="GYL173" s="39"/>
      <c r="GYM173" s="39"/>
      <c r="GYN173" s="39"/>
      <c r="GYO173" s="39"/>
      <c r="GYP173" s="39"/>
      <c r="GYQ173" s="39"/>
      <c r="GYR173" s="39"/>
      <c r="GYS173" s="39"/>
      <c r="GYT173" s="39"/>
      <c r="GYU173" s="39"/>
      <c r="GYV173" s="39"/>
      <c r="GYW173" s="39"/>
      <c r="GYX173" s="39"/>
      <c r="GYY173" s="39"/>
      <c r="GYZ173" s="39"/>
      <c r="GZA173" s="39"/>
      <c r="GZB173" s="39"/>
      <c r="GZC173" s="39"/>
      <c r="GZD173" s="39"/>
      <c r="GZE173" s="39"/>
      <c r="GZF173" s="39"/>
      <c r="GZG173" s="39"/>
      <c r="GZH173" s="39"/>
      <c r="GZI173" s="39"/>
      <c r="GZJ173" s="39"/>
      <c r="GZK173" s="39"/>
      <c r="GZL173" s="39"/>
      <c r="GZM173" s="39"/>
      <c r="GZN173" s="39"/>
      <c r="GZO173" s="39"/>
      <c r="GZP173" s="39"/>
      <c r="GZQ173" s="39"/>
      <c r="GZR173" s="39"/>
      <c r="GZS173" s="39"/>
      <c r="GZT173" s="39"/>
      <c r="GZU173" s="39"/>
      <c r="GZV173" s="39"/>
      <c r="GZW173" s="39"/>
      <c r="GZX173" s="39"/>
      <c r="GZY173" s="39"/>
      <c r="GZZ173" s="39"/>
      <c r="HAA173" s="39"/>
      <c r="HAB173" s="39"/>
      <c r="HAC173" s="39"/>
      <c r="HAD173" s="39"/>
      <c r="HAE173" s="39"/>
      <c r="HAF173" s="39"/>
      <c r="HAG173" s="39"/>
      <c r="HAH173" s="39"/>
      <c r="HAI173" s="39"/>
      <c r="HAJ173" s="39"/>
      <c r="HAK173" s="39"/>
      <c r="HAL173" s="39"/>
      <c r="HAM173" s="39"/>
      <c r="HAN173" s="39"/>
      <c r="HAO173" s="39"/>
      <c r="HAP173" s="39"/>
      <c r="HAQ173" s="39"/>
      <c r="HAR173" s="39"/>
      <c r="HAS173" s="39"/>
      <c r="HAT173" s="39"/>
      <c r="HAU173" s="39"/>
      <c r="HAV173" s="39"/>
      <c r="HAW173" s="39"/>
      <c r="HAX173" s="39"/>
      <c r="HAY173" s="39"/>
      <c r="HAZ173" s="39"/>
      <c r="HBA173" s="39"/>
      <c r="HBB173" s="39"/>
      <c r="HBC173" s="39"/>
      <c r="HBD173" s="39"/>
      <c r="HBE173" s="39"/>
      <c r="HBF173" s="39"/>
      <c r="HBG173" s="39"/>
      <c r="HBH173" s="39"/>
      <c r="HBI173" s="39"/>
      <c r="HBJ173" s="39"/>
      <c r="HBK173" s="39"/>
      <c r="HBL173" s="39"/>
      <c r="HBM173" s="39"/>
      <c r="HBN173" s="39"/>
      <c r="HBO173" s="39"/>
      <c r="HBP173" s="39"/>
      <c r="HBQ173" s="39"/>
      <c r="HBR173" s="39"/>
      <c r="HBS173" s="39"/>
      <c r="HBT173" s="39"/>
      <c r="HBU173" s="39"/>
      <c r="HBV173" s="39"/>
      <c r="HBW173" s="39"/>
      <c r="HBX173" s="39"/>
      <c r="HBY173" s="39"/>
      <c r="HBZ173" s="39"/>
      <c r="HCA173" s="39"/>
      <c r="HCB173" s="39"/>
      <c r="HCC173" s="39"/>
      <c r="HCD173" s="39"/>
      <c r="HCE173" s="39"/>
      <c r="HCF173" s="39"/>
      <c r="HCG173" s="39"/>
      <c r="HCH173" s="39"/>
      <c r="HCI173" s="39"/>
      <c r="HCJ173" s="39"/>
      <c r="HCK173" s="39"/>
      <c r="HCL173" s="39"/>
      <c r="HCM173" s="39"/>
      <c r="HCN173" s="39"/>
      <c r="HCO173" s="39"/>
      <c r="HCP173" s="39"/>
      <c r="HCQ173" s="39"/>
      <c r="HCR173" s="39"/>
      <c r="HCS173" s="39"/>
      <c r="HCT173" s="39"/>
      <c r="HCU173" s="39"/>
      <c r="HCV173" s="39"/>
      <c r="HCW173" s="39"/>
      <c r="HCX173" s="39"/>
      <c r="HCY173" s="39"/>
      <c r="HCZ173" s="39"/>
      <c r="HDA173" s="39"/>
      <c r="HDB173" s="39"/>
      <c r="HDC173" s="39"/>
      <c r="HDD173" s="39"/>
      <c r="HDE173" s="39"/>
      <c r="HDF173" s="39"/>
      <c r="HDG173" s="39"/>
      <c r="HDH173" s="39"/>
      <c r="HDI173" s="39"/>
      <c r="HDJ173" s="39"/>
      <c r="HDK173" s="39"/>
      <c r="HDL173" s="39"/>
      <c r="HDM173" s="39"/>
      <c r="HDN173" s="39"/>
      <c r="HDO173" s="39"/>
      <c r="HDP173" s="39"/>
      <c r="HDQ173" s="39"/>
      <c r="HDR173" s="39"/>
      <c r="HDS173" s="39"/>
      <c r="HDT173" s="39"/>
      <c r="HDU173" s="39"/>
      <c r="HDV173" s="39"/>
      <c r="HDW173" s="39"/>
      <c r="HDX173" s="39"/>
      <c r="HDY173" s="39"/>
      <c r="HDZ173" s="39"/>
      <c r="HEA173" s="39"/>
      <c r="HEB173" s="39"/>
      <c r="HEC173" s="39"/>
      <c r="HED173" s="39"/>
      <c r="HEE173" s="39"/>
      <c r="HEF173" s="39"/>
      <c r="HEG173" s="39"/>
      <c r="HEH173" s="39"/>
      <c r="HEI173" s="39"/>
      <c r="HEJ173" s="39"/>
      <c r="HEK173" s="39"/>
      <c r="HEL173" s="39"/>
      <c r="HEM173" s="39"/>
      <c r="HEN173" s="39"/>
      <c r="HEO173" s="39"/>
      <c r="HEP173" s="39"/>
      <c r="HEQ173" s="39"/>
      <c r="HER173" s="39"/>
      <c r="HES173" s="39"/>
      <c r="HET173" s="39"/>
      <c r="HEU173" s="39"/>
      <c r="HEV173" s="39"/>
      <c r="HEW173" s="39"/>
      <c r="HEX173" s="39"/>
      <c r="HEY173" s="39"/>
      <c r="HEZ173" s="39"/>
      <c r="HFA173" s="39"/>
      <c r="HFB173" s="39"/>
      <c r="HFC173" s="39"/>
      <c r="HFD173" s="39"/>
      <c r="HFE173" s="39"/>
      <c r="HFF173" s="39"/>
      <c r="HFG173" s="39"/>
      <c r="HFH173" s="39"/>
      <c r="HFI173" s="39"/>
      <c r="HFJ173" s="39"/>
      <c r="HFK173" s="39"/>
      <c r="HFL173" s="39"/>
      <c r="HFM173" s="39"/>
      <c r="HFN173" s="39"/>
      <c r="HFO173" s="39"/>
      <c r="HFP173" s="39"/>
      <c r="HFQ173" s="39"/>
      <c r="HFR173" s="39"/>
      <c r="HFS173" s="39"/>
      <c r="HFT173" s="39"/>
      <c r="HFU173" s="39"/>
      <c r="HFV173" s="39"/>
      <c r="HFW173" s="39"/>
      <c r="HFX173" s="39"/>
      <c r="HFY173" s="39"/>
      <c r="HFZ173" s="39"/>
      <c r="HGA173" s="39"/>
      <c r="HGB173" s="39"/>
      <c r="HGC173" s="39"/>
      <c r="HGD173" s="39"/>
      <c r="HGE173" s="39"/>
      <c r="HGF173" s="39"/>
      <c r="HGG173" s="39"/>
      <c r="HGH173" s="39"/>
      <c r="HGI173" s="39"/>
      <c r="HGJ173" s="39"/>
      <c r="HGK173" s="39"/>
      <c r="HGL173" s="39"/>
      <c r="HGM173" s="39"/>
      <c r="HGN173" s="39"/>
      <c r="HGO173" s="39"/>
      <c r="HGP173" s="39"/>
      <c r="HGQ173" s="39"/>
      <c r="HGR173" s="39"/>
      <c r="HGS173" s="39"/>
      <c r="HGT173" s="39"/>
      <c r="HGU173" s="39"/>
      <c r="HGV173" s="39"/>
      <c r="HGW173" s="39"/>
      <c r="HGX173" s="39"/>
      <c r="HGY173" s="39"/>
      <c r="HGZ173" s="39"/>
      <c r="HHA173" s="39"/>
      <c r="HHB173" s="39"/>
      <c r="HHC173" s="39"/>
      <c r="HHD173" s="39"/>
      <c r="HHE173" s="39"/>
      <c r="HHF173" s="39"/>
      <c r="HHG173" s="39"/>
      <c r="HHH173" s="39"/>
      <c r="HHI173" s="39"/>
      <c r="HHJ173" s="39"/>
      <c r="HHK173" s="39"/>
      <c r="HHL173" s="39"/>
      <c r="HHM173" s="39"/>
      <c r="HHN173" s="39"/>
      <c r="HHO173" s="39"/>
      <c r="HHP173" s="39"/>
      <c r="HHQ173" s="39"/>
      <c r="HHR173" s="39"/>
      <c r="HHS173" s="39"/>
      <c r="HHT173" s="39"/>
      <c r="HHU173" s="39"/>
      <c r="HHV173" s="39"/>
      <c r="HHW173" s="39"/>
      <c r="HHX173" s="39"/>
      <c r="HHY173" s="39"/>
      <c r="HHZ173" s="39"/>
      <c r="HIA173" s="39"/>
      <c r="HIB173" s="39"/>
      <c r="HIC173" s="39"/>
      <c r="HID173" s="39"/>
      <c r="HIE173" s="39"/>
      <c r="HIF173" s="39"/>
      <c r="HIG173" s="39"/>
      <c r="HIH173" s="39"/>
      <c r="HII173" s="39"/>
      <c r="HIJ173" s="39"/>
      <c r="HIK173" s="39"/>
      <c r="HIL173" s="39"/>
      <c r="HIM173" s="39"/>
      <c r="HIN173" s="39"/>
      <c r="HIO173" s="39"/>
      <c r="HIP173" s="39"/>
      <c r="HIQ173" s="39"/>
      <c r="HIR173" s="39"/>
      <c r="HIS173" s="39"/>
      <c r="HIT173" s="39"/>
      <c r="HIU173" s="39"/>
      <c r="HIV173" s="39"/>
      <c r="HIW173" s="39"/>
      <c r="HIX173" s="39"/>
      <c r="HIY173" s="39"/>
      <c r="HIZ173" s="39"/>
      <c r="HJA173" s="39"/>
      <c r="HJB173" s="39"/>
      <c r="HJC173" s="39"/>
      <c r="HJD173" s="39"/>
      <c r="HJE173" s="39"/>
      <c r="HJF173" s="39"/>
      <c r="HJG173" s="39"/>
      <c r="HJH173" s="39"/>
      <c r="HJI173" s="39"/>
      <c r="HJJ173" s="39"/>
      <c r="HJK173" s="39"/>
      <c r="HJL173" s="39"/>
      <c r="HJM173" s="39"/>
      <c r="HJN173" s="39"/>
      <c r="HJO173" s="39"/>
      <c r="HJP173" s="39"/>
      <c r="HJQ173" s="39"/>
      <c r="HJR173" s="39"/>
      <c r="HJS173" s="39"/>
      <c r="HJT173" s="39"/>
      <c r="HJU173" s="39"/>
      <c r="HJV173" s="39"/>
      <c r="HJW173" s="39"/>
      <c r="HJX173" s="39"/>
      <c r="HJY173" s="39"/>
      <c r="HJZ173" s="39"/>
      <c r="HKA173" s="39"/>
      <c r="HKB173" s="39"/>
      <c r="HKC173" s="39"/>
      <c r="HKD173" s="39"/>
      <c r="HKE173" s="39"/>
      <c r="HKF173" s="39"/>
      <c r="HKG173" s="39"/>
      <c r="HKH173" s="39"/>
      <c r="HKI173" s="39"/>
      <c r="HKJ173" s="39"/>
      <c r="HKK173" s="39"/>
      <c r="HKL173" s="39"/>
      <c r="HKM173" s="39"/>
      <c r="HKN173" s="39"/>
      <c r="HKO173" s="39"/>
      <c r="HKP173" s="39"/>
      <c r="HKQ173" s="39"/>
      <c r="HKR173" s="39"/>
      <c r="HKS173" s="39"/>
      <c r="HKT173" s="39"/>
      <c r="HKU173" s="39"/>
      <c r="HKV173" s="39"/>
      <c r="HKW173" s="39"/>
      <c r="HKX173" s="39"/>
      <c r="HKY173" s="39"/>
      <c r="HKZ173" s="39"/>
      <c r="HLA173" s="39"/>
      <c r="HLB173" s="39"/>
      <c r="HLC173" s="39"/>
      <c r="HLD173" s="39"/>
      <c r="HLE173" s="39"/>
      <c r="HLF173" s="39"/>
      <c r="HLG173" s="39"/>
      <c r="HLH173" s="39"/>
      <c r="HLI173" s="39"/>
      <c r="HLJ173" s="39"/>
      <c r="HLK173" s="39"/>
      <c r="HLL173" s="39"/>
      <c r="HLM173" s="39"/>
      <c r="HLN173" s="39"/>
      <c r="HLO173" s="39"/>
      <c r="HLP173" s="39"/>
      <c r="HLQ173" s="39"/>
      <c r="HLR173" s="39"/>
      <c r="HLS173" s="39"/>
      <c r="HLT173" s="39"/>
      <c r="HLU173" s="39"/>
      <c r="HLV173" s="39"/>
      <c r="HLW173" s="39"/>
      <c r="HLX173" s="39"/>
      <c r="HLY173" s="39"/>
      <c r="HLZ173" s="39"/>
      <c r="HMA173" s="39"/>
      <c r="HMB173" s="39"/>
      <c r="HMC173" s="39"/>
      <c r="HMD173" s="39"/>
      <c r="HME173" s="39"/>
      <c r="HMF173" s="39"/>
      <c r="HMG173" s="39"/>
      <c r="HMH173" s="39"/>
      <c r="HMI173" s="39"/>
      <c r="HMJ173" s="39"/>
      <c r="HMK173" s="39"/>
      <c r="HML173" s="39"/>
      <c r="HMM173" s="39"/>
      <c r="HMN173" s="39"/>
      <c r="HMO173" s="39"/>
      <c r="HMP173" s="39"/>
      <c r="HMQ173" s="39"/>
      <c r="HMR173" s="39"/>
      <c r="HMS173" s="39"/>
      <c r="HMT173" s="39"/>
      <c r="HMU173" s="39"/>
      <c r="HMV173" s="39"/>
      <c r="HMW173" s="39"/>
      <c r="HMX173" s="39"/>
      <c r="HMY173" s="39"/>
      <c r="HMZ173" s="39"/>
      <c r="HNA173" s="39"/>
      <c r="HNB173" s="39"/>
      <c r="HNC173" s="39"/>
      <c r="HND173" s="39"/>
      <c r="HNE173" s="39"/>
      <c r="HNF173" s="39"/>
      <c r="HNG173" s="39"/>
      <c r="HNH173" s="39"/>
      <c r="HNI173" s="39"/>
      <c r="HNJ173" s="39"/>
      <c r="HNK173" s="39"/>
      <c r="HNL173" s="39"/>
      <c r="HNM173" s="39"/>
      <c r="HNN173" s="39"/>
      <c r="HNO173" s="39"/>
      <c r="HNP173" s="39"/>
      <c r="HNQ173" s="39"/>
      <c r="HNR173" s="39"/>
      <c r="HNS173" s="39"/>
      <c r="HNT173" s="39"/>
      <c r="HNU173" s="39"/>
      <c r="HNV173" s="39"/>
      <c r="HNW173" s="39"/>
      <c r="HNX173" s="39"/>
      <c r="HNY173" s="39"/>
      <c r="HNZ173" s="39"/>
      <c r="HOA173" s="39"/>
      <c r="HOB173" s="39"/>
      <c r="HOC173" s="39"/>
      <c r="HOD173" s="39"/>
      <c r="HOE173" s="39"/>
      <c r="HOF173" s="39"/>
      <c r="HOG173" s="39"/>
      <c r="HOH173" s="39"/>
      <c r="HOI173" s="39"/>
      <c r="HOJ173" s="39"/>
      <c r="HOK173" s="39"/>
      <c r="HOL173" s="39"/>
      <c r="HOM173" s="39"/>
      <c r="HON173" s="39"/>
      <c r="HOO173" s="39"/>
      <c r="HOP173" s="39"/>
      <c r="HOQ173" s="39"/>
      <c r="HOR173" s="39"/>
      <c r="HOS173" s="39"/>
      <c r="HOT173" s="39"/>
      <c r="HOU173" s="39"/>
      <c r="HOV173" s="39"/>
      <c r="HOW173" s="39"/>
      <c r="HOX173" s="39"/>
      <c r="HOY173" s="39"/>
      <c r="HOZ173" s="39"/>
      <c r="HPA173" s="39"/>
      <c r="HPB173" s="39"/>
      <c r="HPC173" s="39"/>
      <c r="HPD173" s="39"/>
      <c r="HPE173" s="39"/>
      <c r="HPF173" s="39"/>
      <c r="HPG173" s="39"/>
      <c r="HPH173" s="39"/>
      <c r="HPI173" s="39"/>
      <c r="HPJ173" s="39"/>
      <c r="HPK173" s="39"/>
      <c r="HPL173" s="39"/>
      <c r="HPM173" s="39"/>
      <c r="HPN173" s="39"/>
      <c r="HPO173" s="39"/>
      <c r="HPP173" s="39"/>
      <c r="HPQ173" s="39"/>
      <c r="HPR173" s="39"/>
      <c r="HPS173" s="39"/>
      <c r="HPT173" s="39"/>
      <c r="HPU173" s="39"/>
      <c r="HPV173" s="39"/>
      <c r="HPW173" s="39"/>
      <c r="HPX173" s="39"/>
      <c r="HPY173" s="39"/>
      <c r="HPZ173" s="39"/>
      <c r="HQA173" s="39"/>
      <c r="HQB173" s="39"/>
      <c r="HQC173" s="39"/>
      <c r="HQD173" s="39"/>
      <c r="HQE173" s="39"/>
      <c r="HQF173" s="39"/>
      <c r="HQG173" s="39"/>
      <c r="HQH173" s="39"/>
      <c r="HQI173" s="39"/>
      <c r="HQJ173" s="39"/>
      <c r="HQK173" s="39"/>
      <c r="HQL173" s="39"/>
      <c r="HQM173" s="39"/>
      <c r="HQN173" s="39"/>
      <c r="HQO173" s="39"/>
      <c r="HQP173" s="39"/>
      <c r="HQQ173" s="39"/>
      <c r="HQR173" s="39"/>
      <c r="HQS173" s="39"/>
      <c r="HQT173" s="39"/>
      <c r="HQU173" s="39"/>
      <c r="HQV173" s="39"/>
      <c r="HQW173" s="39"/>
      <c r="HQX173" s="39"/>
      <c r="HQY173" s="39"/>
      <c r="HQZ173" s="39"/>
      <c r="HRA173" s="39"/>
      <c r="HRB173" s="39"/>
      <c r="HRC173" s="39"/>
      <c r="HRD173" s="39"/>
      <c r="HRE173" s="39"/>
      <c r="HRF173" s="39"/>
      <c r="HRG173" s="39"/>
      <c r="HRH173" s="39"/>
      <c r="HRI173" s="39"/>
      <c r="HRJ173" s="39"/>
      <c r="HRK173" s="39"/>
      <c r="HRL173" s="39"/>
      <c r="HRM173" s="39"/>
      <c r="HRN173" s="39"/>
      <c r="HRO173" s="39"/>
      <c r="HRP173" s="39"/>
      <c r="HRQ173" s="39"/>
      <c r="HRR173" s="39"/>
      <c r="HRS173" s="39"/>
      <c r="HRT173" s="39"/>
      <c r="HRU173" s="39"/>
      <c r="HRV173" s="39"/>
      <c r="HRW173" s="39"/>
      <c r="HRX173" s="39"/>
      <c r="HRY173" s="39"/>
      <c r="HRZ173" s="39"/>
      <c r="HSA173" s="39"/>
      <c r="HSB173" s="39"/>
      <c r="HSC173" s="39"/>
      <c r="HSD173" s="39"/>
      <c r="HSE173" s="39"/>
      <c r="HSF173" s="39"/>
      <c r="HSG173" s="39"/>
      <c r="HSH173" s="39"/>
      <c r="HSI173" s="39"/>
      <c r="HSJ173" s="39"/>
      <c r="HSK173" s="39"/>
      <c r="HSL173" s="39"/>
      <c r="HSM173" s="39"/>
      <c r="HSN173" s="39"/>
      <c r="HSO173" s="39"/>
      <c r="HSP173" s="39"/>
      <c r="HSQ173" s="39"/>
      <c r="HSR173" s="39"/>
      <c r="HSS173" s="39"/>
      <c r="HST173" s="39"/>
      <c r="HSU173" s="39"/>
      <c r="HSV173" s="39"/>
      <c r="HSW173" s="39"/>
      <c r="HSX173" s="39"/>
      <c r="HSY173" s="39"/>
      <c r="HSZ173" s="39"/>
      <c r="HTA173" s="39"/>
      <c r="HTB173" s="39"/>
      <c r="HTC173" s="39"/>
      <c r="HTD173" s="39"/>
      <c r="HTE173" s="39"/>
      <c r="HTF173" s="39"/>
      <c r="HTG173" s="39"/>
      <c r="HTH173" s="39"/>
      <c r="HTI173" s="39"/>
      <c r="HTJ173" s="39"/>
      <c r="HTK173" s="39"/>
      <c r="HTL173" s="39"/>
      <c r="HTM173" s="39"/>
      <c r="HTN173" s="39"/>
      <c r="HTO173" s="39"/>
      <c r="HTP173" s="39"/>
      <c r="HTQ173" s="39"/>
      <c r="HTR173" s="39"/>
      <c r="HTS173" s="39"/>
      <c r="HTT173" s="39"/>
      <c r="HTU173" s="39"/>
      <c r="HTV173" s="39"/>
      <c r="HTW173" s="39"/>
      <c r="HTX173" s="39"/>
      <c r="HTY173" s="39"/>
      <c r="HTZ173" s="39"/>
      <c r="HUA173" s="39"/>
      <c r="HUB173" s="39"/>
      <c r="HUC173" s="39"/>
      <c r="HUD173" s="39"/>
      <c r="HUE173" s="39"/>
      <c r="HUF173" s="39"/>
      <c r="HUG173" s="39"/>
      <c r="HUH173" s="39"/>
      <c r="HUI173" s="39"/>
      <c r="HUJ173" s="39"/>
      <c r="HUK173" s="39"/>
      <c r="HUL173" s="39"/>
      <c r="HUM173" s="39"/>
      <c r="HUN173" s="39"/>
      <c r="HUO173" s="39"/>
      <c r="HUP173" s="39"/>
      <c r="HUQ173" s="39"/>
      <c r="HUR173" s="39"/>
      <c r="HUS173" s="39"/>
      <c r="HUT173" s="39"/>
      <c r="HUU173" s="39"/>
      <c r="HUV173" s="39"/>
      <c r="HUW173" s="39"/>
      <c r="HUX173" s="39"/>
      <c r="HUY173" s="39"/>
      <c r="HUZ173" s="39"/>
      <c r="HVA173" s="39"/>
      <c r="HVB173" s="39"/>
      <c r="HVC173" s="39"/>
      <c r="HVD173" s="39"/>
      <c r="HVE173" s="39"/>
      <c r="HVF173" s="39"/>
      <c r="HVG173" s="39"/>
      <c r="HVH173" s="39"/>
      <c r="HVI173" s="39"/>
      <c r="HVJ173" s="39"/>
      <c r="HVK173" s="39"/>
      <c r="HVL173" s="39"/>
      <c r="HVM173" s="39"/>
      <c r="HVN173" s="39"/>
      <c r="HVO173" s="39"/>
      <c r="HVP173" s="39"/>
      <c r="HVQ173" s="39"/>
      <c r="HVR173" s="39"/>
      <c r="HVS173" s="39"/>
      <c r="HVT173" s="39"/>
      <c r="HVU173" s="39"/>
      <c r="HVV173" s="39"/>
      <c r="HVW173" s="39"/>
      <c r="HVX173" s="39"/>
      <c r="HVY173" s="39"/>
      <c r="HVZ173" s="39"/>
      <c r="HWA173" s="39"/>
      <c r="HWB173" s="39"/>
      <c r="HWC173" s="39"/>
      <c r="HWD173" s="39"/>
      <c r="HWE173" s="39"/>
      <c r="HWF173" s="39"/>
      <c r="HWG173" s="39"/>
      <c r="HWH173" s="39"/>
      <c r="HWI173" s="39"/>
      <c r="HWJ173" s="39"/>
      <c r="HWK173" s="39"/>
      <c r="HWL173" s="39"/>
      <c r="HWM173" s="39"/>
      <c r="HWN173" s="39"/>
      <c r="HWO173" s="39"/>
      <c r="HWP173" s="39"/>
      <c r="HWQ173" s="39"/>
      <c r="HWR173" s="39"/>
      <c r="HWS173" s="39"/>
      <c r="HWT173" s="39"/>
      <c r="HWU173" s="39"/>
      <c r="HWV173" s="39"/>
      <c r="HWW173" s="39"/>
      <c r="HWX173" s="39"/>
      <c r="HWY173" s="39"/>
      <c r="HWZ173" s="39"/>
      <c r="HXA173" s="39"/>
      <c r="HXB173" s="39"/>
      <c r="HXC173" s="39"/>
      <c r="HXD173" s="39"/>
      <c r="HXE173" s="39"/>
      <c r="HXF173" s="39"/>
      <c r="HXG173" s="39"/>
      <c r="HXH173" s="39"/>
      <c r="HXI173" s="39"/>
      <c r="HXJ173" s="39"/>
      <c r="HXK173" s="39"/>
      <c r="HXL173" s="39"/>
      <c r="HXM173" s="39"/>
      <c r="HXN173" s="39"/>
      <c r="HXO173" s="39"/>
      <c r="HXP173" s="39"/>
      <c r="HXQ173" s="39"/>
      <c r="HXR173" s="39"/>
      <c r="HXS173" s="39"/>
      <c r="HXT173" s="39"/>
      <c r="HXU173" s="39"/>
      <c r="HXV173" s="39"/>
      <c r="HXW173" s="39"/>
      <c r="HXX173" s="39"/>
      <c r="HXY173" s="39"/>
      <c r="HXZ173" s="39"/>
      <c r="HYA173" s="39"/>
      <c r="HYB173" s="39"/>
      <c r="HYC173" s="39"/>
      <c r="HYD173" s="39"/>
      <c r="HYE173" s="39"/>
      <c r="HYF173" s="39"/>
      <c r="HYG173" s="39"/>
      <c r="HYH173" s="39"/>
      <c r="HYI173" s="39"/>
      <c r="HYJ173" s="39"/>
      <c r="HYK173" s="39"/>
      <c r="HYL173" s="39"/>
      <c r="HYM173" s="39"/>
      <c r="HYN173" s="39"/>
      <c r="HYO173" s="39"/>
      <c r="HYP173" s="39"/>
      <c r="HYQ173" s="39"/>
      <c r="HYR173" s="39"/>
      <c r="HYS173" s="39"/>
      <c r="HYT173" s="39"/>
      <c r="HYU173" s="39"/>
      <c r="HYV173" s="39"/>
      <c r="HYW173" s="39"/>
      <c r="HYX173" s="39"/>
      <c r="HYY173" s="39"/>
      <c r="HYZ173" s="39"/>
      <c r="HZA173" s="39"/>
      <c r="HZB173" s="39"/>
      <c r="HZC173" s="39"/>
      <c r="HZD173" s="39"/>
      <c r="HZE173" s="39"/>
      <c r="HZF173" s="39"/>
      <c r="HZG173" s="39"/>
      <c r="HZH173" s="39"/>
      <c r="HZI173" s="39"/>
      <c r="HZJ173" s="39"/>
      <c r="HZK173" s="39"/>
      <c r="HZL173" s="39"/>
      <c r="HZM173" s="39"/>
      <c r="HZN173" s="39"/>
      <c r="HZO173" s="39"/>
      <c r="HZP173" s="39"/>
      <c r="HZQ173" s="39"/>
      <c r="HZR173" s="39"/>
      <c r="HZS173" s="39"/>
      <c r="HZT173" s="39"/>
      <c r="HZU173" s="39"/>
      <c r="HZV173" s="39"/>
      <c r="HZW173" s="39"/>
      <c r="HZX173" s="39"/>
      <c r="HZY173" s="39"/>
      <c r="HZZ173" s="39"/>
      <c r="IAA173" s="39"/>
      <c r="IAB173" s="39"/>
      <c r="IAC173" s="39"/>
      <c r="IAD173" s="39"/>
      <c r="IAE173" s="39"/>
      <c r="IAF173" s="39"/>
      <c r="IAG173" s="39"/>
      <c r="IAH173" s="39"/>
      <c r="IAI173" s="39"/>
      <c r="IAJ173" s="39"/>
      <c r="IAK173" s="39"/>
      <c r="IAL173" s="39"/>
      <c r="IAM173" s="39"/>
      <c r="IAN173" s="39"/>
      <c r="IAO173" s="39"/>
      <c r="IAP173" s="39"/>
      <c r="IAQ173" s="39"/>
      <c r="IAR173" s="39"/>
      <c r="IAS173" s="39"/>
      <c r="IAT173" s="39"/>
      <c r="IAU173" s="39"/>
      <c r="IAV173" s="39"/>
      <c r="IAW173" s="39"/>
      <c r="IAX173" s="39"/>
      <c r="IAY173" s="39"/>
      <c r="IAZ173" s="39"/>
      <c r="IBA173" s="39"/>
      <c r="IBB173" s="39"/>
      <c r="IBC173" s="39"/>
      <c r="IBD173" s="39"/>
      <c r="IBE173" s="39"/>
      <c r="IBF173" s="39"/>
      <c r="IBG173" s="39"/>
      <c r="IBH173" s="39"/>
      <c r="IBI173" s="39"/>
      <c r="IBJ173" s="39"/>
      <c r="IBK173" s="39"/>
      <c r="IBL173" s="39"/>
      <c r="IBM173" s="39"/>
      <c r="IBN173" s="39"/>
      <c r="IBO173" s="39"/>
      <c r="IBP173" s="39"/>
      <c r="IBQ173" s="39"/>
      <c r="IBR173" s="39"/>
      <c r="IBS173" s="39"/>
      <c r="IBT173" s="39"/>
      <c r="IBU173" s="39"/>
      <c r="IBV173" s="39"/>
      <c r="IBW173" s="39"/>
      <c r="IBX173" s="39"/>
      <c r="IBY173" s="39"/>
      <c r="IBZ173" s="39"/>
      <c r="ICA173" s="39"/>
      <c r="ICB173" s="39"/>
      <c r="ICC173" s="39"/>
      <c r="ICD173" s="39"/>
      <c r="ICE173" s="39"/>
      <c r="ICF173" s="39"/>
      <c r="ICG173" s="39"/>
      <c r="ICH173" s="39"/>
      <c r="ICI173" s="39"/>
      <c r="ICJ173" s="39"/>
      <c r="ICK173" s="39"/>
      <c r="ICL173" s="39"/>
      <c r="ICM173" s="39"/>
      <c r="ICN173" s="39"/>
      <c r="ICO173" s="39"/>
      <c r="ICP173" s="39"/>
      <c r="ICQ173" s="39"/>
      <c r="ICR173" s="39"/>
      <c r="ICS173" s="39"/>
      <c r="ICT173" s="39"/>
      <c r="ICU173" s="39"/>
      <c r="ICV173" s="39"/>
      <c r="ICW173" s="39"/>
      <c r="ICX173" s="39"/>
      <c r="ICY173" s="39"/>
      <c r="ICZ173" s="39"/>
      <c r="IDA173" s="39"/>
      <c r="IDB173" s="39"/>
      <c r="IDC173" s="39"/>
      <c r="IDD173" s="39"/>
      <c r="IDE173" s="39"/>
      <c r="IDF173" s="39"/>
      <c r="IDG173" s="39"/>
      <c r="IDH173" s="39"/>
      <c r="IDI173" s="39"/>
      <c r="IDJ173" s="39"/>
      <c r="IDK173" s="39"/>
      <c r="IDL173" s="39"/>
      <c r="IDM173" s="39"/>
      <c r="IDN173" s="39"/>
      <c r="IDO173" s="39"/>
      <c r="IDP173" s="39"/>
      <c r="IDQ173" s="39"/>
      <c r="IDR173" s="39"/>
      <c r="IDS173" s="39"/>
      <c r="IDT173" s="39"/>
      <c r="IDU173" s="39"/>
      <c r="IDV173" s="39"/>
      <c r="IDW173" s="39"/>
      <c r="IDX173" s="39"/>
      <c r="IDY173" s="39"/>
      <c r="IDZ173" s="39"/>
      <c r="IEA173" s="39"/>
      <c r="IEB173" s="39"/>
      <c r="IEC173" s="39"/>
      <c r="IED173" s="39"/>
      <c r="IEE173" s="39"/>
      <c r="IEF173" s="39"/>
      <c r="IEG173" s="39"/>
      <c r="IEH173" s="39"/>
      <c r="IEI173" s="39"/>
      <c r="IEJ173" s="39"/>
      <c r="IEK173" s="39"/>
      <c r="IEL173" s="39"/>
      <c r="IEM173" s="39"/>
      <c r="IEN173" s="39"/>
      <c r="IEO173" s="39"/>
      <c r="IEP173" s="39"/>
      <c r="IEQ173" s="39"/>
      <c r="IER173" s="39"/>
      <c r="IES173" s="39"/>
      <c r="IET173" s="39"/>
      <c r="IEU173" s="39"/>
      <c r="IEV173" s="39"/>
      <c r="IEW173" s="39"/>
      <c r="IEX173" s="39"/>
      <c r="IEY173" s="39"/>
      <c r="IEZ173" s="39"/>
      <c r="IFA173" s="39"/>
      <c r="IFB173" s="39"/>
      <c r="IFC173" s="39"/>
      <c r="IFD173" s="39"/>
      <c r="IFE173" s="39"/>
      <c r="IFF173" s="39"/>
      <c r="IFG173" s="39"/>
      <c r="IFH173" s="39"/>
      <c r="IFI173" s="39"/>
      <c r="IFJ173" s="39"/>
      <c r="IFK173" s="39"/>
      <c r="IFL173" s="39"/>
      <c r="IFM173" s="39"/>
      <c r="IFN173" s="39"/>
      <c r="IFO173" s="39"/>
      <c r="IFP173" s="39"/>
      <c r="IFQ173" s="39"/>
      <c r="IFR173" s="39"/>
      <c r="IFS173" s="39"/>
      <c r="IFT173" s="39"/>
      <c r="IFU173" s="39"/>
      <c r="IFV173" s="39"/>
      <c r="IFW173" s="39"/>
      <c r="IFX173" s="39"/>
      <c r="IFY173" s="39"/>
      <c r="IFZ173" s="39"/>
      <c r="IGA173" s="39"/>
      <c r="IGB173" s="39"/>
      <c r="IGC173" s="39"/>
      <c r="IGD173" s="39"/>
      <c r="IGE173" s="39"/>
      <c r="IGF173" s="39"/>
      <c r="IGG173" s="39"/>
      <c r="IGH173" s="39"/>
      <c r="IGI173" s="39"/>
      <c r="IGJ173" s="39"/>
      <c r="IGK173" s="39"/>
      <c r="IGL173" s="39"/>
      <c r="IGM173" s="39"/>
      <c r="IGN173" s="39"/>
      <c r="IGO173" s="39"/>
      <c r="IGP173" s="39"/>
      <c r="IGQ173" s="39"/>
      <c r="IGR173" s="39"/>
      <c r="IGS173" s="39"/>
      <c r="IGT173" s="39"/>
      <c r="IGU173" s="39"/>
      <c r="IGV173" s="39"/>
      <c r="IGW173" s="39"/>
      <c r="IGX173" s="39"/>
      <c r="IGY173" s="39"/>
      <c r="IGZ173" s="39"/>
      <c r="IHA173" s="39"/>
      <c r="IHB173" s="39"/>
      <c r="IHC173" s="39"/>
      <c r="IHD173" s="39"/>
      <c r="IHE173" s="39"/>
      <c r="IHF173" s="39"/>
      <c r="IHG173" s="39"/>
      <c r="IHH173" s="39"/>
      <c r="IHI173" s="39"/>
      <c r="IHJ173" s="39"/>
      <c r="IHK173" s="39"/>
      <c r="IHL173" s="39"/>
      <c r="IHM173" s="39"/>
      <c r="IHN173" s="39"/>
      <c r="IHO173" s="39"/>
      <c r="IHP173" s="39"/>
      <c r="IHQ173" s="39"/>
      <c r="IHR173" s="39"/>
      <c r="IHS173" s="39"/>
      <c r="IHT173" s="39"/>
      <c r="IHU173" s="39"/>
      <c r="IHV173" s="39"/>
      <c r="IHW173" s="39"/>
      <c r="IHX173" s="39"/>
      <c r="IHY173" s="39"/>
      <c r="IHZ173" s="39"/>
      <c r="IIA173" s="39"/>
      <c r="IIB173" s="39"/>
      <c r="IIC173" s="39"/>
      <c r="IID173" s="39"/>
      <c r="IIE173" s="39"/>
      <c r="IIF173" s="39"/>
      <c r="IIG173" s="39"/>
      <c r="IIH173" s="39"/>
      <c r="III173" s="39"/>
      <c r="IIJ173" s="39"/>
      <c r="IIK173" s="39"/>
      <c r="IIL173" s="39"/>
      <c r="IIM173" s="39"/>
      <c r="IIN173" s="39"/>
      <c r="IIO173" s="39"/>
      <c r="IIP173" s="39"/>
      <c r="IIQ173" s="39"/>
      <c r="IIR173" s="39"/>
      <c r="IIS173" s="39"/>
      <c r="IIT173" s="39"/>
      <c r="IIU173" s="39"/>
      <c r="IIV173" s="39"/>
      <c r="IIW173" s="39"/>
      <c r="IIX173" s="39"/>
      <c r="IIY173" s="39"/>
      <c r="IIZ173" s="39"/>
      <c r="IJA173" s="39"/>
      <c r="IJB173" s="39"/>
      <c r="IJC173" s="39"/>
      <c r="IJD173" s="39"/>
      <c r="IJE173" s="39"/>
      <c r="IJF173" s="39"/>
      <c r="IJG173" s="39"/>
      <c r="IJH173" s="39"/>
      <c r="IJI173" s="39"/>
      <c r="IJJ173" s="39"/>
      <c r="IJK173" s="39"/>
      <c r="IJL173" s="39"/>
      <c r="IJM173" s="39"/>
      <c r="IJN173" s="39"/>
      <c r="IJO173" s="39"/>
      <c r="IJP173" s="39"/>
      <c r="IJQ173" s="39"/>
      <c r="IJR173" s="39"/>
      <c r="IJS173" s="39"/>
      <c r="IJT173" s="39"/>
      <c r="IJU173" s="39"/>
      <c r="IJV173" s="39"/>
      <c r="IJW173" s="39"/>
      <c r="IJX173" s="39"/>
      <c r="IJY173" s="39"/>
      <c r="IJZ173" s="39"/>
      <c r="IKA173" s="39"/>
      <c r="IKB173" s="39"/>
      <c r="IKC173" s="39"/>
      <c r="IKD173" s="39"/>
      <c r="IKE173" s="39"/>
      <c r="IKF173" s="39"/>
      <c r="IKG173" s="39"/>
      <c r="IKH173" s="39"/>
      <c r="IKI173" s="39"/>
      <c r="IKJ173" s="39"/>
      <c r="IKK173" s="39"/>
      <c r="IKL173" s="39"/>
      <c r="IKM173" s="39"/>
      <c r="IKN173" s="39"/>
      <c r="IKO173" s="39"/>
      <c r="IKP173" s="39"/>
      <c r="IKQ173" s="39"/>
      <c r="IKR173" s="39"/>
      <c r="IKS173" s="39"/>
      <c r="IKT173" s="39"/>
      <c r="IKU173" s="39"/>
      <c r="IKV173" s="39"/>
      <c r="IKW173" s="39"/>
      <c r="IKX173" s="39"/>
      <c r="IKY173" s="39"/>
      <c r="IKZ173" s="39"/>
      <c r="ILA173" s="39"/>
      <c r="ILB173" s="39"/>
      <c r="ILC173" s="39"/>
      <c r="ILD173" s="39"/>
      <c r="ILE173" s="39"/>
      <c r="ILF173" s="39"/>
      <c r="ILG173" s="39"/>
      <c r="ILH173" s="39"/>
      <c r="ILI173" s="39"/>
      <c r="ILJ173" s="39"/>
      <c r="ILK173" s="39"/>
      <c r="ILL173" s="39"/>
      <c r="ILM173" s="39"/>
      <c r="ILN173" s="39"/>
      <c r="ILO173" s="39"/>
      <c r="ILP173" s="39"/>
      <c r="ILQ173" s="39"/>
      <c r="ILR173" s="39"/>
      <c r="ILS173" s="39"/>
      <c r="ILT173" s="39"/>
      <c r="ILU173" s="39"/>
      <c r="ILV173" s="39"/>
      <c r="ILW173" s="39"/>
      <c r="ILX173" s="39"/>
      <c r="ILY173" s="39"/>
      <c r="ILZ173" s="39"/>
      <c r="IMA173" s="39"/>
      <c r="IMB173" s="39"/>
      <c r="IMC173" s="39"/>
      <c r="IMD173" s="39"/>
      <c r="IME173" s="39"/>
      <c r="IMF173" s="39"/>
      <c r="IMG173" s="39"/>
      <c r="IMH173" s="39"/>
      <c r="IMI173" s="39"/>
      <c r="IMJ173" s="39"/>
      <c r="IMK173" s="39"/>
      <c r="IML173" s="39"/>
      <c r="IMM173" s="39"/>
      <c r="IMN173" s="39"/>
      <c r="IMO173" s="39"/>
      <c r="IMP173" s="39"/>
      <c r="IMQ173" s="39"/>
      <c r="IMR173" s="39"/>
      <c r="IMS173" s="39"/>
      <c r="IMT173" s="39"/>
      <c r="IMU173" s="39"/>
      <c r="IMV173" s="39"/>
      <c r="IMW173" s="39"/>
      <c r="IMX173" s="39"/>
      <c r="IMY173" s="39"/>
      <c r="IMZ173" s="39"/>
      <c r="INA173" s="39"/>
      <c r="INB173" s="39"/>
      <c r="INC173" s="39"/>
      <c r="IND173" s="39"/>
      <c r="INE173" s="39"/>
      <c r="INF173" s="39"/>
      <c r="ING173" s="39"/>
      <c r="INH173" s="39"/>
      <c r="INI173" s="39"/>
      <c r="INJ173" s="39"/>
      <c r="INK173" s="39"/>
      <c r="INL173" s="39"/>
      <c r="INM173" s="39"/>
      <c r="INN173" s="39"/>
      <c r="INO173" s="39"/>
      <c r="INP173" s="39"/>
      <c r="INQ173" s="39"/>
      <c r="INR173" s="39"/>
      <c r="INS173" s="39"/>
      <c r="INT173" s="39"/>
      <c r="INU173" s="39"/>
      <c r="INV173" s="39"/>
      <c r="INW173" s="39"/>
      <c r="INX173" s="39"/>
      <c r="INY173" s="39"/>
      <c r="INZ173" s="39"/>
      <c r="IOA173" s="39"/>
      <c r="IOB173" s="39"/>
      <c r="IOC173" s="39"/>
      <c r="IOD173" s="39"/>
      <c r="IOE173" s="39"/>
      <c r="IOF173" s="39"/>
      <c r="IOG173" s="39"/>
      <c r="IOH173" s="39"/>
      <c r="IOI173" s="39"/>
      <c r="IOJ173" s="39"/>
      <c r="IOK173" s="39"/>
      <c r="IOL173" s="39"/>
      <c r="IOM173" s="39"/>
      <c r="ION173" s="39"/>
      <c r="IOO173" s="39"/>
      <c r="IOP173" s="39"/>
      <c r="IOQ173" s="39"/>
      <c r="IOR173" s="39"/>
      <c r="IOS173" s="39"/>
      <c r="IOT173" s="39"/>
      <c r="IOU173" s="39"/>
      <c r="IOV173" s="39"/>
      <c r="IOW173" s="39"/>
      <c r="IOX173" s="39"/>
      <c r="IOY173" s="39"/>
      <c r="IOZ173" s="39"/>
      <c r="IPA173" s="39"/>
      <c r="IPB173" s="39"/>
      <c r="IPC173" s="39"/>
      <c r="IPD173" s="39"/>
      <c r="IPE173" s="39"/>
      <c r="IPF173" s="39"/>
      <c r="IPG173" s="39"/>
      <c r="IPH173" s="39"/>
      <c r="IPI173" s="39"/>
      <c r="IPJ173" s="39"/>
      <c r="IPK173" s="39"/>
      <c r="IPL173" s="39"/>
      <c r="IPM173" s="39"/>
      <c r="IPN173" s="39"/>
      <c r="IPO173" s="39"/>
      <c r="IPP173" s="39"/>
      <c r="IPQ173" s="39"/>
      <c r="IPR173" s="39"/>
      <c r="IPS173" s="39"/>
      <c r="IPT173" s="39"/>
      <c r="IPU173" s="39"/>
      <c r="IPV173" s="39"/>
      <c r="IPW173" s="39"/>
      <c r="IPX173" s="39"/>
      <c r="IPY173" s="39"/>
      <c r="IPZ173" s="39"/>
      <c r="IQA173" s="39"/>
      <c r="IQB173" s="39"/>
      <c r="IQC173" s="39"/>
      <c r="IQD173" s="39"/>
      <c r="IQE173" s="39"/>
      <c r="IQF173" s="39"/>
      <c r="IQG173" s="39"/>
      <c r="IQH173" s="39"/>
      <c r="IQI173" s="39"/>
      <c r="IQJ173" s="39"/>
      <c r="IQK173" s="39"/>
      <c r="IQL173" s="39"/>
      <c r="IQM173" s="39"/>
      <c r="IQN173" s="39"/>
      <c r="IQO173" s="39"/>
      <c r="IQP173" s="39"/>
      <c r="IQQ173" s="39"/>
      <c r="IQR173" s="39"/>
      <c r="IQS173" s="39"/>
      <c r="IQT173" s="39"/>
      <c r="IQU173" s="39"/>
      <c r="IQV173" s="39"/>
      <c r="IQW173" s="39"/>
      <c r="IQX173" s="39"/>
      <c r="IQY173" s="39"/>
      <c r="IQZ173" s="39"/>
      <c r="IRA173" s="39"/>
      <c r="IRB173" s="39"/>
      <c r="IRC173" s="39"/>
      <c r="IRD173" s="39"/>
      <c r="IRE173" s="39"/>
      <c r="IRF173" s="39"/>
      <c r="IRG173" s="39"/>
      <c r="IRH173" s="39"/>
      <c r="IRI173" s="39"/>
      <c r="IRJ173" s="39"/>
      <c r="IRK173" s="39"/>
      <c r="IRL173" s="39"/>
      <c r="IRM173" s="39"/>
      <c r="IRN173" s="39"/>
      <c r="IRO173" s="39"/>
      <c r="IRP173" s="39"/>
      <c r="IRQ173" s="39"/>
      <c r="IRR173" s="39"/>
      <c r="IRS173" s="39"/>
      <c r="IRT173" s="39"/>
      <c r="IRU173" s="39"/>
      <c r="IRV173" s="39"/>
      <c r="IRW173" s="39"/>
      <c r="IRX173" s="39"/>
      <c r="IRY173" s="39"/>
      <c r="IRZ173" s="39"/>
      <c r="ISA173" s="39"/>
      <c r="ISB173" s="39"/>
      <c r="ISC173" s="39"/>
      <c r="ISD173" s="39"/>
      <c r="ISE173" s="39"/>
      <c r="ISF173" s="39"/>
      <c r="ISG173" s="39"/>
      <c r="ISH173" s="39"/>
      <c r="ISI173" s="39"/>
      <c r="ISJ173" s="39"/>
      <c r="ISK173" s="39"/>
      <c r="ISL173" s="39"/>
      <c r="ISM173" s="39"/>
      <c r="ISN173" s="39"/>
      <c r="ISO173" s="39"/>
      <c r="ISP173" s="39"/>
      <c r="ISQ173" s="39"/>
      <c r="ISR173" s="39"/>
      <c r="ISS173" s="39"/>
      <c r="IST173" s="39"/>
      <c r="ISU173" s="39"/>
      <c r="ISV173" s="39"/>
      <c r="ISW173" s="39"/>
      <c r="ISX173" s="39"/>
      <c r="ISY173" s="39"/>
      <c r="ISZ173" s="39"/>
      <c r="ITA173" s="39"/>
      <c r="ITB173" s="39"/>
      <c r="ITC173" s="39"/>
      <c r="ITD173" s="39"/>
      <c r="ITE173" s="39"/>
      <c r="ITF173" s="39"/>
      <c r="ITG173" s="39"/>
      <c r="ITH173" s="39"/>
      <c r="ITI173" s="39"/>
      <c r="ITJ173" s="39"/>
      <c r="ITK173" s="39"/>
      <c r="ITL173" s="39"/>
      <c r="ITM173" s="39"/>
      <c r="ITN173" s="39"/>
      <c r="ITO173" s="39"/>
      <c r="ITP173" s="39"/>
      <c r="ITQ173" s="39"/>
      <c r="ITR173" s="39"/>
      <c r="ITS173" s="39"/>
      <c r="ITT173" s="39"/>
      <c r="ITU173" s="39"/>
      <c r="ITV173" s="39"/>
      <c r="ITW173" s="39"/>
      <c r="ITX173" s="39"/>
      <c r="ITY173" s="39"/>
      <c r="ITZ173" s="39"/>
      <c r="IUA173" s="39"/>
      <c r="IUB173" s="39"/>
      <c r="IUC173" s="39"/>
      <c r="IUD173" s="39"/>
      <c r="IUE173" s="39"/>
      <c r="IUF173" s="39"/>
      <c r="IUG173" s="39"/>
      <c r="IUH173" s="39"/>
      <c r="IUI173" s="39"/>
      <c r="IUJ173" s="39"/>
      <c r="IUK173" s="39"/>
      <c r="IUL173" s="39"/>
      <c r="IUM173" s="39"/>
      <c r="IUN173" s="39"/>
      <c r="IUO173" s="39"/>
      <c r="IUP173" s="39"/>
      <c r="IUQ173" s="39"/>
      <c r="IUR173" s="39"/>
      <c r="IUS173" s="39"/>
      <c r="IUT173" s="39"/>
      <c r="IUU173" s="39"/>
      <c r="IUV173" s="39"/>
      <c r="IUW173" s="39"/>
      <c r="IUX173" s="39"/>
      <c r="IUY173" s="39"/>
      <c r="IUZ173" s="39"/>
      <c r="IVA173" s="39"/>
      <c r="IVB173" s="39"/>
      <c r="IVC173" s="39"/>
      <c r="IVD173" s="39"/>
      <c r="IVE173" s="39"/>
      <c r="IVF173" s="39"/>
      <c r="IVG173" s="39"/>
      <c r="IVH173" s="39"/>
      <c r="IVI173" s="39"/>
      <c r="IVJ173" s="39"/>
      <c r="IVK173" s="39"/>
      <c r="IVL173" s="39"/>
      <c r="IVM173" s="39"/>
      <c r="IVN173" s="39"/>
      <c r="IVO173" s="39"/>
      <c r="IVP173" s="39"/>
      <c r="IVQ173" s="39"/>
      <c r="IVR173" s="39"/>
      <c r="IVS173" s="39"/>
      <c r="IVT173" s="39"/>
      <c r="IVU173" s="39"/>
      <c r="IVV173" s="39"/>
      <c r="IVW173" s="39"/>
      <c r="IVX173" s="39"/>
      <c r="IVY173" s="39"/>
      <c r="IVZ173" s="39"/>
      <c r="IWA173" s="39"/>
      <c r="IWB173" s="39"/>
      <c r="IWC173" s="39"/>
      <c r="IWD173" s="39"/>
      <c r="IWE173" s="39"/>
      <c r="IWF173" s="39"/>
      <c r="IWG173" s="39"/>
      <c r="IWH173" s="39"/>
      <c r="IWI173" s="39"/>
      <c r="IWJ173" s="39"/>
      <c r="IWK173" s="39"/>
      <c r="IWL173" s="39"/>
      <c r="IWM173" s="39"/>
      <c r="IWN173" s="39"/>
      <c r="IWO173" s="39"/>
      <c r="IWP173" s="39"/>
      <c r="IWQ173" s="39"/>
      <c r="IWR173" s="39"/>
      <c r="IWS173" s="39"/>
      <c r="IWT173" s="39"/>
      <c r="IWU173" s="39"/>
      <c r="IWV173" s="39"/>
      <c r="IWW173" s="39"/>
      <c r="IWX173" s="39"/>
      <c r="IWY173" s="39"/>
      <c r="IWZ173" s="39"/>
      <c r="IXA173" s="39"/>
      <c r="IXB173" s="39"/>
      <c r="IXC173" s="39"/>
      <c r="IXD173" s="39"/>
      <c r="IXE173" s="39"/>
      <c r="IXF173" s="39"/>
      <c r="IXG173" s="39"/>
      <c r="IXH173" s="39"/>
      <c r="IXI173" s="39"/>
      <c r="IXJ173" s="39"/>
      <c r="IXK173" s="39"/>
      <c r="IXL173" s="39"/>
      <c r="IXM173" s="39"/>
      <c r="IXN173" s="39"/>
      <c r="IXO173" s="39"/>
      <c r="IXP173" s="39"/>
      <c r="IXQ173" s="39"/>
      <c r="IXR173" s="39"/>
      <c r="IXS173" s="39"/>
      <c r="IXT173" s="39"/>
      <c r="IXU173" s="39"/>
      <c r="IXV173" s="39"/>
      <c r="IXW173" s="39"/>
      <c r="IXX173" s="39"/>
      <c r="IXY173" s="39"/>
      <c r="IXZ173" s="39"/>
      <c r="IYA173" s="39"/>
      <c r="IYB173" s="39"/>
      <c r="IYC173" s="39"/>
      <c r="IYD173" s="39"/>
      <c r="IYE173" s="39"/>
      <c r="IYF173" s="39"/>
      <c r="IYG173" s="39"/>
      <c r="IYH173" s="39"/>
      <c r="IYI173" s="39"/>
      <c r="IYJ173" s="39"/>
      <c r="IYK173" s="39"/>
      <c r="IYL173" s="39"/>
      <c r="IYM173" s="39"/>
      <c r="IYN173" s="39"/>
      <c r="IYO173" s="39"/>
      <c r="IYP173" s="39"/>
      <c r="IYQ173" s="39"/>
      <c r="IYR173" s="39"/>
      <c r="IYS173" s="39"/>
      <c r="IYT173" s="39"/>
      <c r="IYU173" s="39"/>
      <c r="IYV173" s="39"/>
      <c r="IYW173" s="39"/>
      <c r="IYX173" s="39"/>
      <c r="IYY173" s="39"/>
      <c r="IYZ173" s="39"/>
      <c r="IZA173" s="39"/>
      <c r="IZB173" s="39"/>
      <c r="IZC173" s="39"/>
      <c r="IZD173" s="39"/>
      <c r="IZE173" s="39"/>
      <c r="IZF173" s="39"/>
      <c r="IZG173" s="39"/>
      <c r="IZH173" s="39"/>
      <c r="IZI173" s="39"/>
      <c r="IZJ173" s="39"/>
      <c r="IZK173" s="39"/>
      <c r="IZL173" s="39"/>
      <c r="IZM173" s="39"/>
      <c r="IZN173" s="39"/>
      <c r="IZO173" s="39"/>
      <c r="IZP173" s="39"/>
      <c r="IZQ173" s="39"/>
      <c r="IZR173" s="39"/>
      <c r="IZS173" s="39"/>
      <c r="IZT173" s="39"/>
      <c r="IZU173" s="39"/>
      <c r="IZV173" s="39"/>
      <c r="IZW173" s="39"/>
      <c r="IZX173" s="39"/>
      <c r="IZY173" s="39"/>
      <c r="IZZ173" s="39"/>
      <c r="JAA173" s="39"/>
      <c r="JAB173" s="39"/>
      <c r="JAC173" s="39"/>
      <c r="JAD173" s="39"/>
      <c r="JAE173" s="39"/>
      <c r="JAF173" s="39"/>
      <c r="JAG173" s="39"/>
      <c r="JAH173" s="39"/>
      <c r="JAI173" s="39"/>
      <c r="JAJ173" s="39"/>
      <c r="JAK173" s="39"/>
      <c r="JAL173" s="39"/>
      <c r="JAM173" s="39"/>
      <c r="JAN173" s="39"/>
      <c r="JAO173" s="39"/>
      <c r="JAP173" s="39"/>
      <c r="JAQ173" s="39"/>
      <c r="JAR173" s="39"/>
      <c r="JAS173" s="39"/>
      <c r="JAT173" s="39"/>
      <c r="JAU173" s="39"/>
      <c r="JAV173" s="39"/>
      <c r="JAW173" s="39"/>
      <c r="JAX173" s="39"/>
      <c r="JAY173" s="39"/>
      <c r="JAZ173" s="39"/>
      <c r="JBA173" s="39"/>
      <c r="JBB173" s="39"/>
      <c r="JBC173" s="39"/>
      <c r="JBD173" s="39"/>
      <c r="JBE173" s="39"/>
      <c r="JBF173" s="39"/>
      <c r="JBG173" s="39"/>
      <c r="JBH173" s="39"/>
      <c r="JBI173" s="39"/>
      <c r="JBJ173" s="39"/>
      <c r="JBK173" s="39"/>
      <c r="JBL173" s="39"/>
      <c r="JBM173" s="39"/>
      <c r="JBN173" s="39"/>
      <c r="JBO173" s="39"/>
      <c r="JBP173" s="39"/>
      <c r="JBQ173" s="39"/>
      <c r="JBR173" s="39"/>
      <c r="JBS173" s="39"/>
      <c r="JBT173" s="39"/>
      <c r="JBU173" s="39"/>
      <c r="JBV173" s="39"/>
      <c r="JBW173" s="39"/>
      <c r="JBX173" s="39"/>
      <c r="JBY173" s="39"/>
      <c r="JBZ173" s="39"/>
      <c r="JCA173" s="39"/>
      <c r="JCB173" s="39"/>
      <c r="JCC173" s="39"/>
      <c r="JCD173" s="39"/>
      <c r="JCE173" s="39"/>
      <c r="JCF173" s="39"/>
      <c r="JCG173" s="39"/>
      <c r="JCH173" s="39"/>
      <c r="JCI173" s="39"/>
      <c r="JCJ173" s="39"/>
      <c r="JCK173" s="39"/>
      <c r="JCL173" s="39"/>
      <c r="JCM173" s="39"/>
      <c r="JCN173" s="39"/>
      <c r="JCO173" s="39"/>
      <c r="JCP173" s="39"/>
      <c r="JCQ173" s="39"/>
      <c r="JCR173" s="39"/>
      <c r="JCS173" s="39"/>
      <c r="JCT173" s="39"/>
      <c r="JCU173" s="39"/>
      <c r="JCV173" s="39"/>
      <c r="JCW173" s="39"/>
      <c r="JCX173" s="39"/>
      <c r="JCY173" s="39"/>
      <c r="JCZ173" s="39"/>
      <c r="JDA173" s="39"/>
      <c r="JDB173" s="39"/>
      <c r="JDC173" s="39"/>
      <c r="JDD173" s="39"/>
      <c r="JDE173" s="39"/>
      <c r="JDF173" s="39"/>
      <c r="JDG173" s="39"/>
      <c r="JDH173" s="39"/>
      <c r="JDI173" s="39"/>
      <c r="JDJ173" s="39"/>
      <c r="JDK173" s="39"/>
      <c r="JDL173" s="39"/>
      <c r="JDM173" s="39"/>
      <c r="JDN173" s="39"/>
      <c r="JDO173" s="39"/>
      <c r="JDP173" s="39"/>
      <c r="JDQ173" s="39"/>
      <c r="JDR173" s="39"/>
      <c r="JDS173" s="39"/>
      <c r="JDT173" s="39"/>
      <c r="JDU173" s="39"/>
      <c r="JDV173" s="39"/>
      <c r="JDW173" s="39"/>
      <c r="JDX173" s="39"/>
      <c r="JDY173" s="39"/>
      <c r="JDZ173" s="39"/>
      <c r="JEA173" s="39"/>
      <c r="JEB173" s="39"/>
      <c r="JEC173" s="39"/>
      <c r="JED173" s="39"/>
      <c r="JEE173" s="39"/>
      <c r="JEF173" s="39"/>
      <c r="JEG173" s="39"/>
      <c r="JEH173" s="39"/>
      <c r="JEI173" s="39"/>
      <c r="JEJ173" s="39"/>
      <c r="JEK173" s="39"/>
      <c r="JEL173" s="39"/>
      <c r="JEM173" s="39"/>
      <c r="JEN173" s="39"/>
      <c r="JEO173" s="39"/>
      <c r="JEP173" s="39"/>
      <c r="JEQ173" s="39"/>
      <c r="JER173" s="39"/>
      <c r="JES173" s="39"/>
      <c r="JET173" s="39"/>
      <c r="JEU173" s="39"/>
      <c r="JEV173" s="39"/>
      <c r="JEW173" s="39"/>
      <c r="JEX173" s="39"/>
      <c r="JEY173" s="39"/>
      <c r="JEZ173" s="39"/>
      <c r="JFA173" s="39"/>
      <c r="JFB173" s="39"/>
      <c r="JFC173" s="39"/>
      <c r="JFD173" s="39"/>
      <c r="JFE173" s="39"/>
      <c r="JFF173" s="39"/>
      <c r="JFG173" s="39"/>
      <c r="JFH173" s="39"/>
      <c r="JFI173" s="39"/>
      <c r="JFJ173" s="39"/>
      <c r="JFK173" s="39"/>
      <c r="JFL173" s="39"/>
      <c r="JFM173" s="39"/>
      <c r="JFN173" s="39"/>
      <c r="JFO173" s="39"/>
      <c r="JFP173" s="39"/>
      <c r="JFQ173" s="39"/>
      <c r="JFR173" s="39"/>
      <c r="JFS173" s="39"/>
      <c r="JFT173" s="39"/>
      <c r="JFU173" s="39"/>
      <c r="JFV173" s="39"/>
      <c r="JFW173" s="39"/>
      <c r="JFX173" s="39"/>
      <c r="JFY173" s="39"/>
      <c r="JFZ173" s="39"/>
      <c r="JGA173" s="39"/>
      <c r="JGB173" s="39"/>
      <c r="JGC173" s="39"/>
      <c r="JGD173" s="39"/>
      <c r="JGE173" s="39"/>
      <c r="JGF173" s="39"/>
      <c r="JGG173" s="39"/>
      <c r="JGH173" s="39"/>
      <c r="JGI173" s="39"/>
      <c r="JGJ173" s="39"/>
      <c r="JGK173" s="39"/>
      <c r="JGL173" s="39"/>
      <c r="JGM173" s="39"/>
      <c r="JGN173" s="39"/>
      <c r="JGO173" s="39"/>
      <c r="JGP173" s="39"/>
      <c r="JGQ173" s="39"/>
      <c r="JGR173" s="39"/>
      <c r="JGS173" s="39"/>
      <c r="JGT173" s="39"/>
      <c r="JGU173" s="39"/>
      <c r="JGV173" s="39"/>
      <c r="JGW173" s="39"/>
      <c r="JGX173" s="39"/>
      <c r="JGY173" s="39"/>
      <c r="JGZ173" s="39"/>
      <c r="JHA173" s="39"/>
      <c r="JHB173" s="39"/>
      <c r="JHC173" s="39"/>
      <c r="JHD173" s="39"/>
      <c r="JHE173" s="39"/>
      <c r="JHF173" s="39"/>
      <c r="JHG173" s="39"/>
      <c r="JHH173" s="39"/>
      <c r="JHI173" s="39"/>
      <c r="JHJ173" s="39"/>
      <c r="JHK173" s="39"/>
      <c r="JHL173" s="39"/>
      <c r="JHM173" s="39"/>
      <c r="JHN173" s="39"/>
      <c r="JHO173" s="39"/>
      <c r="JHP173" s="39"/>
      <c r="JHQ173" s="39"/>
      <c r="JHR173" s="39"/>
      <c r="JHS173" s="39"/>
      <c r="JHT173" s="39"/>
      <c r="JHU173" s="39"/>
      <c r="JHV173" s="39"/>
      <c r="JHW173" s="39"/>
      <c r="JHX173" s="39"/>
      <c r="JHY173" s="39"/>
      <c r="JHZ173" s="39"/>
      <c r="JIA173" s="39"/>
      <c r="JIB173" s="39"/>
      <c r="JIC173" s="39"/>
      <c r="JID173" s="39"/>
      <c r="JIE173" s="39"/>
      <c r="JIF173" s="39"/>
      <c r="JIG173" s="39"/>
      <c r="JIH173" s="39"/>
      <c r="JII173" s="39"/>
      <c r="JIJ173" s="39"/>
      <c r="JIK173" s="39"/>
      <c r="JIL173" s="39"/>
      <c r="JIM173" s="39"/>
      <c r="JIN173" s="39"/>
      <c r="JIO173" s="39"/>
      <c r="JIP173" s="39"/>
      <c r="JIQ173" s="39"/>
      <c r="JIR173" s="39"/>
      <c r="JIS173" s="39"/>
      <c r="JIT173" s="39"/>
      <c r="JIU173" s="39"/>
      <c r="JIV173" s="39"/>
      <c r="JIW173" s="39"/>
      <c r="JIX173" s="39"/>
      <c r="JIY173" s="39"/>
      <c r="JIZ173" s="39"/>
      <c r="JJA173" s="39"/>
      <c r="JJB173" s="39"/>
      <c r="JJC173" s="39"/>
      <c r="JJD173" s="39"/>
      <c r="JJE173" s="39"/>
      <c r="JJF173" s="39"/>
      <c r="JJG173" s="39"/>
      <c r="JJH173" s="39"/>
      <c r="JJI173" s="39"/>
      <c r="JJJ173" s="39"/>
      <c r="JJK173" s="39"/>
      <c r="JJL173" s="39"/>
      <c r="JJM173" s="39"/>
      <c r="JJN173" s="39"/>
      <c r="JJO173" s="39"/>
      <c r="JJP173" s="39"/>
      <c r="JJQ173" s="39"/>
      <c r="JJR173" s="39"/>
      <c r="JJS173" s="39"/>
      <c r="JJT173" s="39"/>
      <c r="JJU173" s="39"/>
      <c r="JJV173" s="39"/>
      <c r="JJW173" s="39"/>
      <c r="JJX173" s="39"/>
      <c r="JJY173" s="39"/>
      <c r="JJZ173" s="39"/>
      <c r="JKA173" s="39"/>
      <c r="JKB173" s="39"/>
      <c r="JKC173" s="39"/>
      <c r="JKD173" s="39"/>
      <c r="JKE173" s="39"/>
      <c r="JKF173" s="39"/>
      <c r="JKG173" s="39"/>
      <c r="JKH173" s="39"/>
      <c r="JKI173" s="39"/>
      <c r="JKJ173" s="39"/>
      <c r="JKK173" s="39"/>
      <c r="JKL173" s="39"/>
      <c r="JKM173" s="39"/>
      <c r="JKN173" s="39"/>
      <c r="JKO173" s="39"/>
      <c r="JKP173" s="39"/>
      <c r="JKQ173" s="39"/>
      <c r="JKR173" s="39"/>
      <c r="JKS173" s="39"/>
      <c r="JKT173" s="39"/>
      <c r="JKU173" s="39"/>
      <c r="JKV173" s="39"/>
      <c r="JKW173" s="39"/>
      <c r="JKX173" s="39"/>
      <c r="JKY173" s="39"/>
      <c r="JKZ173" s="39"/>
      <c r="JLA173" s="39"/>
      <c r="JLB173" s="39"/>
      <c r="JLC173" s="39"/>
      <c r="JLD173" s="39"/>
      <c r="JLE173" s="39"/>
      <c r="JLF173" s="39"/>
      <c r="JLG173" s="39"/>
      <c r="JLH173" s="39"/>
      <c r="JLI173" s="39"/>
      <c r="JLJ173" s="39"/>
      <c r="JLK173" s="39"/>
      <c r="JLL173" s="39"/>
      <c r="JLM173" s="39"/>
      <c r="JLN173" s="39"/>
      <c r="JLO173" s="39"/>
      <c r="JLP173" s="39"/>
      <c r="JLQ173" s="39"/>
      <c r="JLR173" s="39"/>
      <c r="JLS173" s="39"/>
      <c r="JLT173" s="39"/>
      <c r="JLU173" s="39"/>
      <c r="JLV173" s="39"/>
      <c r="JLW173" s="39"/>
      <c r="JLX173" s="39"/>
      <c r="JLY173" s="39"/>
      <c r="JLZ173" s="39"/>
      <c r="JMA173" s="39"/>
      <c r="JMB173" s="39"/>
      <c r="JMC173" s="39"/>
      <c r="JMD173" s="39"/>
      <c r="JME173" s="39"/>
      <c r="JMF173" s="39"/>
      <c r="JMG173" s="39"/>
      <c r="JMH173" s="39"/>
      <c r="JMI173" s="39"/>
      <c r="JMJ173" s="39"/>
      <c r="JMK173" s="39"/>
      <c r="JML173" s="39"/>
      <c r="JMM173" s="39"/>
      <c r="JMN173" s="39"/>
      <c r="JMO173" s="39"/>
      <c r="JMP173" s="39"/>
      <c r="JMQ173" s="39"/>
      <c r="JMR173" s="39"/>
      <c r="JMS173" s="39"/>
      <c r="JMT173" s="39"/>
      <c r="JMU173" s="39"/>
      <c r="JMV173" s="39"/>
      <c r="JMW173" s="39"/>
      <c r="JMX173" s="39"/>
      <c r="JMY173" s="39"/>
      <c r="JMZ173" s="39"/>
      <c r="JNA173" s="39"/>
      <c r="JNB173" s="39"/>
      <c r="JNC173" s="39"/>
      <c r="JND173" s="39"/>
      <c r="JNE173" s="39"/>
      <c r="JNF173" s="39"/>
      <c r="JNG173" s="39"/>
      <c r="JNH173" s="39"/>
      <c r="JNI173" s="39"/>
      <c r="JNJ173" s="39"/>
      <c r="JNK173" s="39"/>
      <c r="JNL173" s="39"/>
      <c r="JNM173" s="39"/>
      <c r="JNN173" s="39"/>
      <c r="JNO173" s="39"/>
      <c r="JNP173" s="39"/>
      <c r="JNQ173" s="39"/>
      <c r="JNR173" s="39"/>
      <c r="JNS173" s="39"/>
      <c r="JNT173" s="39"/>
      <c r="JNU173" s="39"/>
      <c r="JNV173" s="39"/>
      <c r="JNW173" s="39"/>
      <c r="JNX173" s="39"/>
      <c r="JNY173" s="39"/>
      <c r="JNZ173" s="39"/>
      <c r="JOA173" s="39"/>
      <c r="JOB173" s="39"/>
      <c r="JOC173" s="39"/>
      <c r="JOD173" s="39"/>
      <c r="JOE173" s="39"/>
      <c r="JOF173" s="39"/>
      <c r="JOG173" s="39"/>
      <c r="JOH173" s="39"/>
      <c r="JOI173" s="39"/>
      <c r="JOJ173" s="39"/>
      <c r="JOK173" s="39"/>
      <c r="JOL173" s="39"/>
      <c r="JOM173" s="39"/>
      <c r="JON173" s="39"/>
      <c r="JOO173" s="39"/>
      <c r="JOP173" s="39"/>
      <c r="JOQ173" s="39"/>
      <c r="JOR173" s="39"/>
      <c r="JOS173" s="39"/>
      <c r="JOT173" s="39"/>
      <c r="JOU173" s="39"/>
      <c r="JOV173" s="39"/>
      <c r="JOW173" s="39"/>
      <c r="JOX173" s="39"/>
      <c r="JOY173" s="39"/>
      <c r="JOZ173" s="39"/>
      <c r="JPA173" s="39"/>
      <c r="JPB173" s="39"/>
      <c r="JPC173" s="39"/>
      <c r="JPD173" s="39"/>
      <c r="JPE173" s="39"/>
      <c r="JPF173" s="39"/>
      <c r="JPG173" s="39"/>
      <c r="JPH173" s="39"/>
      <c r="JPI173" s="39"/>
      <c r="JPJ173" s="39"/>
      <c r="JPK173" s="39"/>
      <c r="JPL173" s="39"/>
      <c r="JPM173" s="39"/>
      <c r="JPN173" s="39"/>
      <c r="JPO173" s="39"/>
      <c r="JPP173" s="39"/>
      <c r="JPQ173" s="39"/>
      <c r="JPR173" s="39"/>
      <c r="JPS173" s="39"/>
      <c r="JPT173" s="39"/>
      <c r="JPU173" s="39"/>
      <c r="JPV173" s="39"/>
      <c r="JPW173" s="39"/>
      <c r="JPX173" s="39"/>
      <c r="JPY173" s="39"/>
      <c r="JPZ173" s="39"/>
      <c r="JQA173" s="39"/>
      <c r="JQB173" s="39"/>
      <c r="JQC173" s="39"/>
      <c r="JQD173" s="39"/>
      <c r="JQE173" s="39"/>
      <c r="JQF173" s="39"/>
      <c r="JQG173" s="39"/>
      <c r="JQH173" s="39"/>
      <c r="JQI173" s="39"/>
      <c r="JQJ173" s="39"/>
      <c r="JQK173" s="39"/>
      <c r="JQL173" s="39"/>
      <c r="JQM173" s="39"/>
      <c r="JQN173" s="39"/>
      <c r="JQO173" s="39"/>
      <c r="JQP173" s="39"/>
      <c r="JQQ173" s="39"/>
      <c r="JQR173" s="39"/>
      <c r="JQS173" s="39"/>
      <c r="JQT173" s="39"/>
      <c r="JQU173" s="39"/>
      <c r="JQV173" s="39"/>
      <c r="JQW173" s="39"/>
      <c r="JQX173" s="39"/>
      <c r="JQY173" s="39"/>
      <c r="JQZ173" s="39"/>
      <c r="JRA173" s="39"/>
      <c r="JRB173" s="39"/>
      <c r="JRC173" s="39"/>
      <c r="JRD173" s="39"/>
      <c r="JRE173" s="39"/>
      <c r="JRF173" s="39"/>
      <c r="JRG173" s="39"/>
      <c r="JRH173" s="39"/>
      <c r="JRI173" s="39"/>
      <c r="JRJ173" s="39"/>
      <c r="JRK173" s="39"/>
      <c r="JRL173" s="39"/>
      <c r="JRM173" s="39"/>
      <c r="JRN173" s="39"/>
      <c r="JRO173" s="39"/>
      <c r="JRP173" s="39"/>
      <c r="JRQ173" s="39"/>
      <c r="JRR173" s="39"/>
      <c r="JRS173" s="39"/>
      <c r="JRT173" s="39"/>
      <c r="JRU173" s="39"/>
      <c r="JRV173" s="39"/>
      <c r="JRW173" s="39"/>
      <c r="JRX173" s="39"/>
      <c r="JRY173" s="39"/>
      <c r="JRZ173" s="39"/>
      <c r="JSA173" s="39"/>
      <c r="JSB173" s="39"/>
      <c r="JSC173" s="39"/>
      <c r="JSD173" s="39"/>
      <c r="JSE173" s="39"/>
      <c r="JSF173" s="39"/>
      <c r="JSG173" s="39"/>
      <c r="JSH173" s="39"/>
      <c r="JSI173" s="39"/>
      <c r="JSJ173" s="39"/>
      <c r="JSK173" s="39"/>
      <c r="JSL173" s="39"/>
      <c r="JSM173" s="39"/>
      <c r="JSN173" s="39"/>
      <c r="JSO173" s="39"/>
      <c r="JSP173" s="39"/>
      <c r="JSQ173" s="39"/>
      <c r="JSR173" s="39"/>
      <c r="JSS173" s="39"/>
      <c r="JST173" s="39"/>
      <c r="JSU173" s="39"/>
      <c r="JSV173" s="39"/>
      <c r="JSW173" s="39"/>
      <c r="JSX173" s="39"/>
      <c r="JSY173" s="39"/>
      <c r="JSZ173" s="39"/>
      <c r="JTA173" s="39"/>
      <c r="JTB173" s="39"/>
      <c r="JTC173" s="39"/>
      <c r="JTD173" s="39"/>
      <c r="JTE173" s="39"/>
      <c r="JTF173" s="39"/>
      <c r="JTG173" s="39"/>
      <c r="JTH173" s="39"/>
      <c r="JTI173" s="39"/>
      <c r="JTJ173" s="39"/>
      <c r="JTK173" s="39"/>
      <c r="JTL173" s="39"/>
      <c r="JTM173" s="39"/>
      <c r="JTN173" s="39"/>
      <c r="JTO173" s="39"/>
      <c r="JTP173" s="39"/>
      <c r="JTQ173" s="39"/>
      <c r="JTR173" s="39"/>
      <c r="JTS173" s="39"/>
      <c r="JTT173" s="39"/>
      <c r="JTU173" s="39"/>
      <c r="JTV173" s="39"/>
      <c r="JTW173" s="39"/>
      <c r="JTX173" s="39"/>
      <c r="JTY173" s="39"/>
      <c r="JTZ173" s="39"/>
      <c r="JUA173" s="39"/>
      <c r="JUB173" s="39"/>
      <c r="JUC173" s="39"/>
      <c r="JUD173" s="39"/>
      <c r="JUE173" s="39"/>
      <c r="JUF173" s="39"/>
      <c r="JUG173" s="39"/>
      <c r="JUH173" s="39"/>
      <c r="JUI173" s="39"/>
      <c r="JUJ173" s="39"/>
      <c r="JUK173" s="39"/>
      <c r="JUL173" s="39"/>
      <c r="JUM173" s="39"/>
      <c r="JUN173" s="39"/>
      <c r="JUO173" s="39"/>
      <c r="JUP173" s="39"/>
      <c r="JUQ173" s="39"/>
      <c r="JUR173" s="39"/>
      <c r="JUS173" s="39"/>
      <c r="JUT173" s="39"/>
      <c r="JUU173" s="39"/>
      <c r="JUV173" s="39"/>
      <c r="JUW173" s="39"/>
      <c r="JUX173" s="39"/>
      <c r="JUY173" s="39"/>
      <c r="JUZ173" s="39"/>
      <c r="JVA173" s="39"/>
      <c r="JVB173" s="39"/>
      <c r="JVC173" s="39"/>
      <c r="JVD173" s="39"/>
      <c r="JVE173" s="39"/>
      <c r="JVF173" s="39"/>
      <c r="JVG173" s="39"/>
      <c r="JVH173" s="39"/>
      <c r="JVI173" s="39"/>
      <c r="JVJ173" s="39"/>
      <c r="JVK173" s="39"/>
      <c r="JVL173" s="39"/>
      <c r="JVM173" s="39"/>
      <c r="JVN173" s="39"/>
      <c r="JVO173" s="39"/>
      <c r="JVP173" s="39"/>
      <c r="JVQ173" s="39"/>
      <c r="JVR173" s="39"/>
      <c r="JVS173" s="39"/>
      <c r="JVT173" s="39"/>
      <c r="JVU173" s="39"/>
      <c r="JVV173" s="39"/>
      <c r="JVW173" s="39"/>
      <c r="JVX173" s="39"/>
      <c r="JVY173" s="39"/>
      <c r="JVZ173" s="39"/>
      <c r="JWA173" s="39"/>
      <c r="JWB173" s="39"/>
      <c r="JWC173" s="39"/>
      <c r="JWD173" s="39"/>
      <c r="JWE173" s="39"/>
      <c r="JWF173" s="39"/>
      <c r="JWG173" s="39"/>
      <c r="JWH173" s="39"/>
      <c r="JWI173" s="39"/>
      <c r="JWJ173" s="39"/>
      <c r="JWK173" s="39"/>
      <c r="JWL173" s="39"/>
      <c r="JWM173" s="39"/>
      <c r="JWN173" s="39"/>
      <c r="JWO173" s="39"/>
      <c r="JWP173" s="39"/>
      <c r="JWQ173" s="39"/>
      <c r="JWR173" s="39"/>
      <c r="JWS173" s="39"/>
      <c r="JWT173" s="39"/>
      <c r="JWU173" s="39"/>
      <c r="JWV173" s="39"/>
      <c r="JWW173" s="39"/>
      <c r="JWX173" s="39"/>
      <c r="JWY173" s="39"/>
      <c r="JWZ173" s="39"/>
      <c r="JXA173" s="39"/>
      <c r="JXB173" s="39"/>
      <c r="JXC173" s="39"/>
      <c r="JXD173" s="39"/>
      <c r="JXE173" s="39"/>
      <c r="JXF173" s="39"/>
      <c r="JXG173" s="39"/>
      <c r="JXH173" s="39"/>
      <c r="JXI173" s="39"/>
      <c r="JXJ173" s="39"/>
      <c r="JXK173" s="39"/>
      <c r="JXL173" s="39"/>
      <c r="JXM173" s="39"/>
      <c r="JXN173" s="39"/>
      <c r="JXO173" s="39"/>
      <c r="JXP173" s="39"/>
      <c r="JXQ173" s="39"/>
      <c r="JXR173" s="39"/>
      <c r="JXS173" s="39"/>
      <c r="JXT173" s="39"/>
      <c r="JXU173" s="39"/>
      <c r="JXV173" s="39"/>
      <c r="JXW173" s="39"/>
      <c r="JXX173" s="39"/>
      <c r="JXY173" s="39"/>
      <c r="JXZ173" s="39"/>
      <c r="JYA173" s="39"/>
      <c r="JYB173" s="39"/>
      <c r="JYC173" s="39"/>
      <c r="JYD173" s="39"/>
      <c r="JYE173" s="39"/>
      <c r="JYF173" s="39"/>
      <c r="JYG173" s="39"/>
      <c r="JYH173" s="39"/>
      <c r="JYI173" s="39"/>
      <c r="JYJ173" s="39"/>
      <c r="JYK173" s="39"/>
      <c r="JYL173" s="39"/>
      <c r="JYM173" s="39"/>
      <c r="JYN173" s="39"/>
      <c r="JYO173" s="39"/>
      <c r="JYP173" s="39"/>
      <c r="JYQ173" s="39"/>
      <c r="JYR173" s="39"/>
      <c r="JYS173" s="39"/>
      <c r="JYT173" s="39"/>
      <c r="JYU173" s="39"/>
      <c r="JYV173" s="39"/>
      <c r="JYW173" s="39"/>
      <c r="JYX173" s="39"/>
      <c r="JYY173" s="39"/>
      <c r="JYZ173" s="39"/>
      <c r="JZA173" s="39"/>
      <c r="JZB173" s="39"/>
      <c r="JZC173" s="39"/>
      <c r="JZD173" s="39"/>
      <c r="JZE173" s="39"/>
      <c r="JZF173" s="39"/>
      <c r="JZG173" s="39"/>
      <c r="JZH173" s="39"/>
      <c r="JZI173" s="39"/>
      <c r="JZJ173" s="39"/>
      <c r="JZK173" s="39"/>
      <c r="JZL173" s="39"/>
      <c r="JZM173" s="39"/>
      <c r="JZN173" s="39"/>
      <c r="JZO173" s="39"/>
      <c r="JZP173" s="39"/>
      <c r="JZQ173" s="39"/>
      <c r="JZR173" s="39"/>
      <c r="JZS173" s="39"/>
      <c r="JZT173" s="39"/>
      <c r="JZU173" s="39"/>
      <c r="JZV173" s="39"/>
      <c r="JZW173" s="39"/>
      <c r="JZX173" s="39"/>
      <c r="JZY173" s="39"/>
      <c r="JZZ173" s="39"/>
      <c r="KAA173" s="39"/>
      <c r="KAB173" s="39"/>
      <c r="KAC173" s="39"/>
      <c r="KAD173" s="39"/>
      <c r="KAE173" s="39"/>
      <c r="KAF173" s="39"/>
      <c r="KAG173" s="39"/>
      <c r="KAH173" s="39"/>
      <c r="KAI173" s="39"/>
      <c r="KAJ173" s="39"/>
      <c r="KAK173" s="39"/>
      <c r="KAL173" s="39"/>
      <c r="KAM173" s="39"/>
      <c r="KAN173" s="39"/>
      <c r="KAO173" s="39"/>
      <c r="KAP173" s="39"/>
      <c r="KAQ173" s="39"/>
      <c r="KAR173" s="39"/>
      <c r="KAS173" s="39"/>
      <c r="KAT173" s="39"/>
      <c r="KAU173" s="39"/>
      <c r="KAV173" s="39"/>
      <c r="KAW173" s="39"/>
      <c r="KAX173" s="39"/>
      <c r="KAY173" s="39"/>
      <c r="KAZ173" s="39"/>
      <c r="KBA173" s="39"/>
      <c r="KBB173" s="39"/>
      <c r="KBC173" s="39"/>
      <c r="KBD173" s="39"/>
      <c r="KBE173" s="39"/>
      <c r="KBF173" s="39"/>
      <c r="KBG173" s="39"/>
      <c r="KBH173" s="39"/>
      <c r="KBI173" s="39"/>
      <c r="KBJ173" s="39"/>
      <c r="KBK173" s="39"/>
      <c r="KBL173" s="39"/>
      <c r="KBM173" s="39"/>
      <c r="KBN173" s="39"/>
      <c r="KBO173" s="39"/>
      <c r="KBP173" s="39"/>
      <c r="KBQ173" s="39"/>
      <c r="KBR173" s="39"/>
      <c r="KBS173" s="39"/>
      <c r="KBT173" s="39"/>
      <c r="KBU173" s="39"/>
      <c r="KBV173" s="39"/>
      <c r="KBW173" s="39"/>
      <c r="KBX173" s="39"/>
      <c r="KBY173" s="39"/>
      <c r="KBZ173" s="39"/>
      <c r="KCA173" s="39"/>
      <c r="KCB173" s="39"/>
      <c r="KCC173" s="39"/>
      <c r="KCD173" s="39"/>
      <c r="KCE173" s="39"/>
      <c r="KCF173" s="39"/>
      <c r="KCG173" s="39"/>
      <c r="KCH173" s="39"/>
      <c r="KCI173" s="39"/>
      <c r="KCJ173" s="39"/>
      <c r="KCK173" s="39"/>
      <c r="KCL173" s="39"/>
      <c r="KCM173" s="39"/>
      <c r="KCN173" s="39"/>
      <c r="KCO173" s="39"/>
      <c r="KCP173" s="39"/>
      <c r="KCQ173" s="39"/>
      <c r="KCR173" s="39"/>
      <c r="KCS173" s="39"/>
      <c r="KCT173" s="39"/>
      <c r="KCU173" s="39"/>
      <c r="KCV173" s="39"/>
      <c r="KCW173" s="39"/>
      <c r="KCX173" s="39"/>
      <c r="KCY173" s="39"/>
      <c r="KCZ173" s="39"/>
      <c r="KDA173" s="39"/>
      <c r="KDB173" s="39"/>
      <c r="KDC173" s="39"/>
      <c r="KDD173" s="39"/>
      <c r="KDE173" s="39"/>
      <c r="KDF173" s="39"/>
      <c r="KDG173" s="39"/>
      <c r="KDH173" s="39"/>
      <c r="KDI173" s="39"/>
      <c r="KDJ173" s="39"/>
      <c r="KDK173" s="39"/>
      <c r="KDL173" s="39"/>
      <c r="KDM173" s="39"/>
      <c r="KDN173" s="39"/>
      <c r="KDO173" s="39"/>
      <c r="KDP173" s="39"/>
      <c r="KDQ173" s="39"/>
      <c r="KDR173" s="39"/>
      <c r="KDS173" s="39"/>
      <c r="KDT173" s="39"/>
      <c r="KDU173" s="39"/>
      <c r="KDV173" s="39"/>
      <c r="KDW173" s="39"/>
      <c r="KDX173" s="39"/>
      <c r="KDY173" s="39"/>
      <c r="KDZ173" s="39"/>
      <c r="KEA173" s="39"/>
      <c r="KEB173" s="39"/>
      <c r="KEC173" s="39"/>
      <c r="KED173" s="39"/>
      <c r="KEE173" s="39"/>
      <c r="KEF173" s="39"/>
      <c r="KEG173" s="39"/>
      <c r="KEH173" s="39"/>
      <c r="KEI173" s="39"/>
      <c r="KEJ173" s="39"/>
      <c r="KEK173" s="39"/>
      <c r="KEL173" s="39"/>
      <c r="KEM173" s="39"/>
      <c r="KEN173" s="39"/>
      <c r="KEO173" s="39"/>
      <c r="KEP173" s="39"/>
      <c r="KEQ173" s="39"/>
      <c r="KER173" s="39"/>
      <c r="KES173" s="39"/>
      <c r="KET173" s="39"/>
      <c r="KEU173" s="39"/>
      <c r="KEV173" s="39"/>
      <c r="KEW173" s="39"/>
      <c r="KEX173" s="39"/>
      <c r="KEY173" s="39"/>
      <c r="KEZ173" s="39"/>
      <c r="KFA173" s="39"/>
      <c r="KFB173" s="39"/>
      <c r="KFC173" s="39"/>
      <c r="KFD173" s="39"/>
      <c r="KFE173" s="39"/>
      <c r="KFF173" s="39"/>
      <c r="KFG173" s="39"/>
      <c r="KFH173" s="39"/>
      <c r="KFI173" s="39"/>
      <c r="KFJ173" s="39"/>
      <c r="KFK173" s="39"/>
      <c r="KFL173" s="39"/>
      <c r="KFM173" s="39"/>
      <c r="KFN173" s="39"/>
      <c r="KFO173" s="39"/>
      <c r="KFP173" s="39"/>
      <c r="KFQ173" s="39"/>
      <c r="KFR173" s="39"/>
      <c r="KFS173" s="39"/>
      <c r="KFT173" s="39"/>
      <c r="KFU173" s="39"/>
      <c r="KFV173" s="39"/>
      <c r="KFW173" s="39"/>
      <c r="KFX173" s="39"/>
      <c r="KFY173" s="39"/>
      <c r="KFZ173" s="39"/>
      <c r="KGA173" s="39"/>
      <c r="KGB173" s="39"/>
      <c r="KGC173" s="39"/>
      <c r="KGD173" s="39"/>
      <c r="KGE173" s="39"/>
      <c r="KGF173" s="39"/>
      <c r="KGG173" s="39"/>
      <c r="KGH173" s="39"/>
      <c r="KGI173" s="39"/>
      <c r="KGJ173" s="39"/>
      <c r="KGK173" s="39"/>
      <c r="KGL173" s="39"/>
      <c r="KGM173" s="39"/>
      <c r="KGN173" s="39"/>
      <c r="KGO173" s="39"/>
      <c r="KGP173" s="39"/>
      <c r="KGQ173" s="39"/>
      <c r="KGR173" s="39"/>
      <c r="KGS173" s="39"/>
      <c r="KGT173" s="39"/>
      <c r="KGU173" s="39"/>
      <c r="KGV173" s="39"/>
      <c r="KGW173" s="39"/>
      <c r="KGX173" s="39"/>
      <c r="KGY173" s="39"/>
      <c r="KGZ173" s="39"/>
      <c r="KHA173" s="39"/>
      <c r="KHB173" s="39"/>
      <c r="KHC173" s="39"/>
      <c r="KHD173" s="39"/>
      <c r="KHE173" s="39"/>
      <c r="KHF173" s="39"/>
      <c r="KHG173" s="39"/>
      <c r="KHH173" s="39"/>
      <c r="KHI173" s="39"/>
      <c r="KHJ173" s="39"/>
      <c r="KHK173" s="39"/>
      <c r="KHL173" s="39"/>
      <c r="KHM173" s="39"/>
      <c r="KHN173" s="39"/>
      <c r="KHO173" s="39"/>
      <c r="KHP173" s="39"/>
      <c r="KHQ173" s="39"/>
      <c r="KHR173" s="39"/>
      <c r="KHS173" s="39"/>
      <c r="KHT173" s="39"/>
      <c r="KHU173" s="39"/>
      <c r="KHV173" s="39"/>
      <c r="KHW173" s="39"/>
      <c r="KHX173" s="39"/>
      <c r="KHY173" s="39"/>
      <c r="KHZ173" s="39"/>
      <c r="KIA173" s="39"/>
      <c r="KIB173" s="39"/>
      <c r="KIC173" s="39"/>
      <c r="KID173" s="39"/>
      <c r="KIE173" s="39"/>
      <c r="KIF173" s="39"/>
      <c r="KIG173" s="39"/>
      <c r="KIH173" s="39"/>
      <c r="KII173" s="39"/>
      <c r="KIJ173" s="39"/>
      <c r="KIK173" s="39"/>
      <c r="KIL173" s="39"/>
      <c r="KIM173" s="39"/>
      <c r="KIN173" s="39"/>
      <c r="KIO173" s="39"/>
      <c r="KIP173" s="39"/>
      <c r="KIQ173" s="39"/>
      <c r="KIR173" s="39"/>
      <c r="KIS173" s="39"/>
      <c r="KIT173" s="39"/>
      <c r="KIU173" s="39"/>
      <c r="KIV173" s="39"/>
      <c r="KIW173" s="39"/>
      <c r="KIX173" s="39"/>
      <c r="KIY173" s="39"/>
      <c r="KIZ173" s="39"/>
      <c r="KJA173" s="39"/>
      <c r="KJB173" s="39"/>
      <c r="KJC173" s="39"/>
      <c r="KJD173" s="39"/>
      <c r="KJE173" s="39"/>
      <c r="KJF173" s="39"/>
      <c r="KJG173" s="39"/>
      <c r="KJH173" s="39"/>
      <c r="KJI173" s="39"/>
      <c r="KJJ173" s="39"/>
      <c r="KJK173" s="39"/>
      <c r="KJL173" s="39"/>
      <c r="KJM173" s="39"/>
      <c r="KJN173" s="39"/>
      <c r="KJO173" s="39"/>
      <c r="KJP173" s="39"/>
      <c r="KJQ173" s="39"/>
      <c r="KJR173" s="39"/>
      <c r="KJS173" s="39"/>
      <c r="KJT173" s="39"/>
      <c r="KJU173" s="39"/>
      <c r="KJV173" s="39"/>
      <c r="KJW173" s="39"/>
      <c r="KJX173" s="39"/>
      <c r="KJY173" s="39"/>
      <c r="KJZ173" s="39"/>
      <c r="KKA173" s="39"/>
      <c r="KKB173" s="39"/>
      <c r="KKC173" s="39"/>
      <c r="KKD173" s="39"/>
      <c r="KKE173" s="39"/>
      <c r="KKF173" s="39"/>
      <c r="KKG173" s="39"/>
      <c r="KKH173" s="39"/>
      <c r="KKI173" s="39"/>
      <c r="KKJ173" s="39"/>
      <c r="KKK173" s="39"/>
      <c r="KKL173" s="39"/>
      <c r="KKM173" s="39"/>
      <c r="KKN173" s="39"/>
      <c r="KKO173" s="39"/>
      <c r="KKP173" s="39"/>
      <c r="KKQ173" s="39"/>
      <c r="KKR173" s="39"/>
      <c r="KKS173" s="39"/>
      <c r="KKT173" s="39"/>
      <c r="KKU173" s="39"/>
      <c r="KKV173" s="39"/>
      <c r="KKW173" s="39"/>
      <c r="KKX173" s="39"/>
      <c r="KKY173" s="39"/>
      <c r="KKZ173" s="39"/>
      <c r="KLA173" s="39"/>
      <c r="KLB173" s="39"/>
      <c r="KLC173" s="39"/>
      <c r="KLD173" s="39"/>
      <c r="KLE173" s="39"/>
      <c r="KLF173" s="39"/>
      <c r="KLG173" s="39"/>
      <c r="KLH173" s="39"/>
      <c r="KLI173" s="39"/>
      <c r="KLJ173" s="39"/>
      <c r="KLK173" s="39"/>
      <c r="KLL173" s="39"/>
      <c r="KLM173" s="39"/>
      <c r="KLN173" s="39"/>
      <c r="KLO173" s="39"/>
      <c r="KLP173" s="39"/>
      <c r="KLQ173" s="39"/>
      <c r="KLR173" s="39"/>
      <c r="KLS173" s="39"/>
      <c r="KLT173" s="39"/>
      <c r="KLU173" s="39"/>
      <c r="KLV173" s="39"/>
      <c r="KLW173" s="39"/>
      <c r="KLX173" s="39"/>
      <c r="KLY173" s="39"/>
      <c r="KLZ173" s="39"/>
      <c r="KMA173" s="39"/>
      <c r="KMB173" s="39"/>
      <c r="KMC173" s="39"/>
      <c r="KMD173" s="39"/>
      <c r="KME173" s="39"/>
      <c r="KMF173" s="39"/>
      <c r="KMG173" s="39"/>
      <c r="KMH173" s="39"/>
      <c r="KMI173" s="39"/>
      <c r="KMJ173" s="39"/>
      <c r="KMK173" s="39"/>
      <c r="KML173" s="39"/>
      <c r="KMM173" s="39"/>
      <c r="KMN173" s="39"/>
      <c r="KMO173" s="39"/>
      <c r="KMP173" s="39"/>
      <c r="KMQ173" s="39"/>
      <c r="KMR173" s="39"/>
      <c r="KMS173" s="39"/>
      <c r="KMT173" s="39"/>
      <c r="KMU173" s="39"/>
      <c r="KMV173" s="39"/>
      <c r="KMW173" s="39"/>
      <c r="KMX173" s="39"/>
      <c r="KMY173" s="39"/>
      <c r="KMZ173" s="39"/>
      <c r="KNA173" s="39"/>
      <c r="KNB173" s="39"/>
      <c r="KNC173" s="39"/>
      <c r="KND173" s="39"/>
      <c r="KNE173" s="39"/>
      <c r="KNF173" s="39"/>
      <c r="KNG173" s="39"/>
      <c r="KNH173" s="39"/>
      <c r="KNI173" s="39"/>
      <c r="KNJ173" s="39"/>
      <c r="KNK173" s="39"/>
      <c r="KNL173" s="39"/>
      <c r="KNM173" s="39"/>
      <c r="KNN173" s="39"/>
      <c r="KNO173" s="39"/>
      <c r="KNP173" s="39"/>
      <c r="KNQ173" s="39"/>
      <c r="KNR173" s="39"/>
      <c r="KNS173" s="39"/>
      <c r="KNT173" s="39"/>
      <c r="KNU173" s="39"/>
      <c r="KNV173" s="39"/>
      <c r="KNW173" s="39"/>
      <c r="KNX173" s="39"/>
      <c r="KNY173" s="39"/>
      <c r="KNZ173" s="39"/>
      <c r="KOA173" s="39"/>
      <c r="KOB173" s="39"/>
      <c r="KOC173" s="39"/>
      <c r="KOD173" s="39"/>
      <c r="KOE173" s="39"/>
      <c r="KOF173" s="39"/>
      <c r="KOG173" s="39"/>
      <c r="KOH173" s="39"/>
      <c r="KOI173" s="39"/>
      <c r="KOJ173" s="39"/>
      <c r="KOK173" s="39"/>
      <c r="KOL173" s="39"/>
      <c r="KOM173" s="39"/>
      <c r="KON173" s="39"/>
      <c r="KOO173" s="39"/>
      <c r="KOP173" s="39"/>
      <c r="KOQ173" s="39"/>
      <c r="KOR173" s="39"/>
      <c r="KOS173" s="39"/>
      <c r="KOT173" s="39"/>
      <c r="KOU173" s="39"/>
      <c r="KOV173" s="39"/>
      <c r="KOW173" s="39"/>
      <c r="KOX173" s="39"/>
      <c r="KOY173" s="39"/>
      <c r="KOZ173" s="39"/>
      <c r="KPA173" s="39"/>
      <c r="KPB173" s="39"/>
      <c r="KPC173" s="39"/>
      <c r="KPD173" s="39"/>
      <c r="KPE173" s="39"/>
      <c r="KPF173" s="39"/>
      <c r="KPG173" s="39"/>
      <c r="KPH173" s="39"/>
      <c r="KPI173" s="39"/>
      <c r="KPJ173" s="39"/>
      <c r="KPK173" s="39"/>
      <c r="KPL173" s="39"/>
      <c r="KPM173" s="39"/>
      <c r="KPN173" s="39"/>
      <c r="KPO173" s="39"/>
      <c r="KPP173" s="39"/>
      <c r="KPQ173" s="39"/>
      <c r="KPR173" s="39"/>
      <c r="KPS173" s="39"/>
      <c r="KPT173" s="39"/>
      <c r="KPU173" s="39"/>
      <c r="KPV173" s="39"/>
      <c r="KPW173" s="39"/>
      <c r="KPX173" s="39"/>
      <c r="KPY173" s="39"/>
      <c r="KPZ173" s="39"/>
      <c r="KQA173" s="39"/>
      <c r="KQB173" s="39"/>
      <c r="KQC173" s="39"/>
      <c r="KQD173" s="39"/>
      <c r="KQE173" s="39"/>
      <c r="KQF173" s="39"/>
      <c r="KQG173" s="39"/>
      <c r="KQH173" s="39"/>
      <c r="KQI173" s="39"/>
      <c r="KQJ173" s="39"/>
      <c r="KQK173" s="39"/>
      <c r="KQL173" s="39"/>
      <c r="KQM173" s="39"/>
      <c r="KQN173" s="39"/>
      <c r="KQO173" s="39"/>
      <c r="KQP173" s="39"/>
      <c r="KQQ173" s="39"/>
      <c r="KQR173" s="39"/>
      <c r="KQS173" s="39"/>
      <c r="KQT173" s="39"/>
      <c r="KQU173" s="39"/>
      <c r="KQV173" s="39"/>
      <c r="KQW173" s="39"/>
      <c r="KQX173" s="39"/>
      <c r="KQY173" s="39"/>
      <c r="KQZ173" s="39"/>
      <c r="KRA173" s="39"/>
      <c r="KRB173" s="39"/>
      <c r="KRC173" s="39"/>
      <c r="KRD173" s="39"/>
      <c r="KRE173" s="39"/>
      <c r="KRF173" s="39"/>
      <c r="KRG173" s="39"/>
      <c r="KRH173" s="39"/>
      <c r="KRI173" s="39"/>
      <c r="KRJ173" s="39"/>
      <c r="KRK173" s="39"/>
      <c r="KRL173" s="39"/>
      <c r="KRM173" s="39"/>
      <c r="KRN173" s="39"/>
      <c r="KRO173" s="39"/>
      <c r="KRP173" s="39"/>
      <c r="KRQ173" s="39"/>
      <c r="KRR173" s="39"/>
      <c r="KRS173" s="39"/>
      <c r="KRT173" s="39"/>
      <c r="KRU173" s="39"/>
      <c r="KRV173" s="39"/>
      <c r="KRW173" s="39"/>
      <c r="KRX173" s="39"/>
      <c r="KRY173" s="39"/>
      <c r="KRZ173" s="39"/>
      <c r="KSA173" s="39"/>
      <c r="KSB173" s="39"/>
      <c r="KSC173" s="39"/>
      <c r="KSD173" s="39"/>
      <c r="KSE173" s="39"/>
      <c r="KSF173" s="39"/>
      <c r="KSG173" s="39"/>
      <c r="KSH173" s="39"/>
      <c r="KSI173" s="39"/>
      <c r="KSJ173" s="39"/>
      <c r="KSK173" s="39"/>
      <c r="KSL173" s="39"/>
      <c r="KSM173" s="39"/>
      <c r="KSN173" s="39"/>
      <c r="KSO173" s="39"/>
      <c r="KSP173" s="39"/>
      <c r="KSQ173" s="39"/>
      <c r="KSR173" s="39"/>
      <c r="KSS173" s="39"/>
      <c r="KST173" s="39"/>
      <c r="KSU173" s="39"/>
      <c r="KSV173" s="39"/>
      <c r="KSW173" s="39"/>
      <c r="KSX173" s="39"/>
      <c r="KSY173" s="39"/>
      <c r="KSZ173" s="39"/>
      <c r="KTA173" s="39"/>
      <c r="KTB173" s="39"/>
      <c r="KTC173" s="39"/>
      <c r="KTD173" s="39"/>
      <c r="KTE173" s="39"/>
      <c r="KTF173" s="39"/>
      <c r="KTG173" s="39"/>
      <c r="KTH173" s="39"/>
      <c r="KTI173" s="39"/>
      <c r="KTJ173" s="39"/>
      <c r="KTK173" s="39"/>
      <c r="KTL173" s="39"/>
      <c r="KTM173" s="39"/>
      <c r="KTN173" s="39"/>
      <c r="KTO173" s="39"/>
      <c r="KTP173" s="39"/>
      <c r="KTQ173" s="39"/>
      <c r="KTR173" s="39"/>
      <c r="KTS173" s="39"/>
      <c r="KTT173" s="39"/>
      <c r="KTU173" s="39"/>
      <c r="KTV173" s="39"/>
      <c r="KTW173" s="39"/>
      <c r="KTX173" s="39"/>
      <c r="KTY173" s="39"/>
      <c r="KTZ173" s="39"/>
      <c r="KUA173" s="39"/>
      <c r="KUB173" s="39"/>
      <c r="KUC173" s="39"/>
      <c r="KUD173" s="39"/>
      <c r="KUE173" s="39"/>
      <c r="KUF173" s="39"/>
      <c r="KUG173" s="39"/>
      <c r="KUH173" s="39"/>
      <c r="KUI173" s="39"/>
      <c r="KUJ173" s="39"/>
      <c r="KUK173" s="39"/>
      <c r="KUL173" s="39"/>
      <c r="KUM173" s="39"/>
      <c r="KUN173" s="39"/>
      <c r="KUO173" s="39"/>
      <c r="KUP173" s="39"/>
      <c r="KUQ173" s="39"/>
      <c r="KUR173" s="39"/>
      <c r="KUS173" s="39"/>
      <c r="KUT173" s="39"/>
      <c r="KUU173" s="39"/>
      <c r="KUV173" s="39"/>
      <c r="KUW173" s="39"/>
      <c r="KUX173" s="39"/>
      <c r="KUY173" s="39"/>
      <c r="KUZ173" s="39"/>
      <c r="KVA173" s="39"/>
      <c r="KVB173" s="39"/>
      <c r="KVC173" s="39"/>
      <c r="KVD173" s="39"/>
      <c r="KVE173" s="39"/>
      <c r="KVF173" s="39"/>
      <c r="KVG173" s="39"/>
      <c r="KVH173" s="39"/>
      <c r="KVI173" s="39"/>
      <c r="KVJ173" s="39"/>
      <c r="KVK173" s="39"/>
      <c r="KVL173" s="39"/>
      <c r="KVM173" s="39"/>
      <c r="KVN173" s="39"/>
      <c r="KVO173" s="39"/>
      <c r="KVP173" s="39"/>
      <c r="KVQ173" s="39"/>
      <c r="KVR173" s="39"/>
      <c r="KVS173" s="39"/>
      <c r="KVT173" s="39"/>
      <c r="KVU173" s="39"/>
      <c r="KVV173" s="39"/>
      <c r="KVW173" s="39"/>
      <c r="KVX173" s="39"/>
      <c r="KVY173" s="39"/>
      <c r="KVZ173" s="39"/>
      <c r="KWA173" s="39"/>
      <c r="KWB173" s="39"/>
      <c r="KWC173" s="39"/>
      <c r="KWD173" s="39"/>
      <c r="KWE173" s="39"/>
      <c r="KWF173" s="39"/>
      <c r="KWG173" s="39"/>
      <c r="KWH173" s="39"/>
      <c r="KWI173" s="39"/>
      <c r="KWJ173" s="39"/>
      <c r="KWK173" s="39"/>
      <c r="KWL173" s="39"/>
      <c r="KWM173" s="39"/>
      <c r="KWN173" s="39"/>
      <c r="KWO173" s="39"/>
      <c r="KWP173" s="39"/>
      <c r="KWQ173" s="39"/>
      <c r="KWR173" s="39"/>
      <c r="KWS173" s="39"/>
      <c r="KWT173" s="39"/>
      <c r="KWU173" s="39"/>
      <c r="KWV173" s="39"/>
      <c r="KWW173" s="39"/>
      <c r="KWX173" s="39"/>
      <c r="KWY173" s="39"/>
      <c r="KWZ173" s="39"/>
      <c r="KXA173" s="39"/>
      <c r="KXB173" s="39"/>
      <c r="KXC173" s="39"/>
      <c r="KXD173" s="39"/>
      <c r="KXE173" s="39"/>
      <c r="KXF173" s="39"/>
      <c r="KXG173" s="39"/>
      <c r="KXH173" s="39"/>
      <c r="KXI173" s="39"/>
      <c r="KXJ173" s="39"/>
      <c r="KXK173" s="39"/>
      <c r="KXL173" s="39"/>
      <c r="KXM173" s="39"/>
      <c r="KXN173" s="39"/>
      <c r="KXO173" s="39"/>
      <c r="KXP173" s="39"/>
      <c r="KXQ173" s="39"/>
      <c r="KXR173" s="39"/>
      <c r="KXS173" s="39"/>
      <c r="KXT173" s="39"/>
      <c r="KXU173" s="39"/>
      <c r="KXV173" s="39"/>
      <c r="KXW173" s="39"/>
      <c r="KXX173" s="39"/>
      <c r="KXY173" s="39"/>
      <c r="KXZ173" s="39"/>
      <c r="KYA173" s="39"/>
      <c r="KYB173" s="39"/>
      <c r="KYC173" s="39"/>
      <c r="KYD173" s="39"/>
      <c r="KYE173" s="39"/>
      <c r="KYF173" s="39"/>
      <c r="KYG173" s="39"/>
      <c r="KYH173" s="39"/>
      <c r="KYI173" s="39"/>
      <c r="KYJ173" s="39"/>
      <c r="KYK173" s="39"/>
      <c r="KYL173" s="39"/>
      <c r="KYM173" s="39"/>
      <c r="KYN173" s="39"/>
      <c r="KYO173" s="39"/>
      <c r="KYP173" s="39"/>
      <c r="KYQ173" s="39"/>
      <c r="KYR173" s="39"/>
      <c r="KYS173" s="39"/>
      <c r="KYT173" s="39"/>
      <c r="KYU173" s="39"/>
      <c r="KYV173" s="39"/>
      <c r="KYW173" s="39"/>
      <c r="KYX173" s="39"/>
      <c r="KYY173" s="39"/>
      <c r="KYZ173" s="39"/>
      <c r="KZA173" s="39"/>
      <c r="KZB173" s="39"/>
      <c r="KZC173" s="39"/>
      <c r="KZD173" s="39"/>
      <c r="KZE173" s="39"/>
      <c r="KZF173" s="39"/>
      <c r="KZG173" s="39"/>
      <c r="KZH173" s="39"/>
      <c r="KZI173" s="39"/>
      <c r="KZJ173" s="39"/>
      <c r="KZK173" s="39"/>
      <c r="KZL173" s="39"/>
      <c r="KZM173" s="39"/>
      <c r="KZN173" s="39"/>
      <c r="KZO173" s="39"/>
      <c r="KZP173" s="39"/>
      <c r="KZQ173" s="39"/>
      <c r="KZR173" s="39"/>
      <c r="KZS173" s="39"/>
      <c r="KZT173" s="39"/>
      <c r="KZU173" s="39"/>
      <c r="KZV173" s="39"/>
      <c r="KZW173" s="39"/>
      <c r="KZX173" s="39"/>
      <c r="KZY173" s="39"/>
      <c r="KZZ173" s="39"/>
      <c r="LAA173" s="39"/>
      <c r="LAB173" s="39"/>
      <c r="LAC173" s="39"/>
      <c r="LAD173" s="39"/>
      <c r="LAE173" s="39"/>
      <c r="LAF173" s="39"/>
      <c r="LAG173" s="39"/>
      <c r="LAH173" s="39"/>
      <c r="LAI173" s="39"/>
      <c r="LAJ173" s="39"/>
      <c r="LAK173" s="39"/>
      <c r="LAL173" s="39"/>
      <c r="LAM173" s="39"/>
      <c r="LAN173" s="39"/>
      <c r="LAO173" s="39"/>
      <c r="LAP173" s="39"/>
      <c r="LAQ173" s="39"/>
      <c r="LAR173" s="39"/>
      <c r="LAS173" s="39"/>
      <c r="LAT173" s="39"/>
      <c r="LAU173" s="39"/>
      <c r="LAV173" s="39"/>
      <c r="LAW173" s="39"/>
      <c r="LAX173" s="39"/>
      <c r="LAY173" s="39"/>
      <c r="LAZ173" s="39"/>
      <c r="LBA173" s="39"/>
      <c r="LBB173" s="39"/>
      <c r="LBC173" s="39"/>
      <c r="LBD173" s="39"/>
      <c r="LBE173" s="39"/>
      <c r="LBF173" s="39"/>
      <c r="LBG173" s="39"/>
      <c r="LBH173" s="39"/>
      <c r="LBI173" s="39"/>
      <c r="LBJ173" s="39"/>
      <c r="LBK173" s="39"/>
      <c r="LBL173" s="39"/>
      <c r="LBM173" s="39"/>
      <c r="LBN173" s="39"/>
      <c r="LBO173" s="39"/>
      <c r="LBP173" s="39"/>
      <c r="LBQ173" s="39"/>
      <c r="LBR173" s="39"/>
      <c r="LBS173" s="39"/>
      <c r="LBT173" s="39"/>
      <c r="LBU173" s="39"/>
      <c r="LBV173" s="39"/>
      <c r="LBW173" s="39"/>
      <c r="LBX173" s="39"/>
      <c r="LBY173" s="39"/>
      <c r="LBZ173" s="39"/>
      <c r="LCA173" s="39"/>
      <c r="LCB173" s="39"/>
      <c r="LCC173" s="39"/>
      <c r="LCD173" s="39"/>
      <c r="LCE173" s="39"/>
      <c r="LCF173" s="39"/>
      <c r="LCG173" s="39"/>
      <c r="LCH173" s="39"/>
      <c r="LCI173" s="39"/>
      <c r="LCJ173" s="39"/>
      <c r="LCK173" s="39"/>
      <c r="LCL173" s="39"/>
      <c r="LCM173" s="39"/>
      <c r="LCN173" s="39"/>
      <c r="LCO173" s="39"/>
      <c r="LCP173" s="39"/>
      <c r="LCQ173" s="39"/>
      <c r="LCR173" s="39"/>
      <c r="LCS173" s="39"/>
      <c r="LCT173" s="39"/>
      <c r="LCU173" s="39"/>
      <c r="LCV173" s="39"/>
      <c r="LCW173" s="39"/>
      <c r="LCX173" s="39"/>
      <c r="LCY173" s="39"/>
      <c r="LCZ173" s="39"/>
      <c r="LDA173" s="39"/>
      <c r="LDB173" s="39"/>
      <c r="LDC173" s="39"/>
      <c r="LDD173" s="39"/>
      <c r="LDE173" s="39"/>
      <c r="LDF173" s="39"/>
      <c r="LDG173" s="39"/>
      <c r="LDH173" s="39"/>
      <c r="LDI173" s="39"/>
      <c r="LDJ173" s="39"/>
      <c r="LDK173" s="39"/>
      <c r="LDL173" s="39"/>
      <c r="LDM173" s="39"/>
      <c r="LDN173" s="39"/>
      <c r="LDO173" s="39"/>
      <c r="LDP173" s="39"/>
      <c r="LDQ173" s="39"/>
      <c r="LDR173" s="39"/>
      <c r="LDS173" s="39"/>
      <c r="LDT173" s="39"/>
      <c r="LDU173" s="39"/>
      <c r="LDV173" s="39"/>
      <c r="LDW173" s="39"/>
      <c r="LDX173" s="39"/>
      <c r="LDY173" s="39"/>
      <c r="LDZ173" s="39"/>
      <c r="LEA173" s="39"/>
      <c r="LEB173" s="39"/>
      <c r="LEC173" s="39"/>
      <c r="LED173" s="39"/>
      <c r="LEE173" s="39"/>
      <c r="LEF173" s="39"/>
      <c r="LEG173" s="39"/>
      <c r="LEH173" s="39"/>
      <c r="LEI173" s="39"/>
      <c r="LEJ173" s="39"/>
      <c r="LEK173" s="39"/>
      <c r="LEL173" s="39"/>
      <c r="LEM173" s="39"/>
      <c r="LEN173" s="39"/>
      <c r="LEO173" s="39"/>
      <c r="LEP173" s="39"/>
      <c r="LEQ173" s="39"/>
      <c r="LER173" s="39"/>
      <c r="LES173" s="39"/>
      <c r="LET173" s="39"/>
      <c r="LEU173" s="39"/>
      <c r="LEV173" s="39"/>
      <c r="LEW173" s="39"/>
      <c r="LEX173" s="39"/>
      <c r="LEY173" s="39"/>
      <c r="LEZ173" s="39"/>
      <c r="LFA173" s="39"/>
      <c r="LFB173" s="39"/>
      <c r="LFC173" s="39"/>
      <c r="LFD173" s="39"/>
      <c r="LFE173" s="39"/>
      <c r="LFF173" s="39"/>
      <c r="LFG173" s="39"/>
      <c r="LFH173" s="39"/>
      <c r="LFI173" s="39"/>
      <c r="LFJ173" s="39"/>
      <c r="LFK173" s="39"/>
      <c r="LFL173" s="39"/>
      <c r="LFM173" s="39"/>
      <c r="LFN173" s="39"/>
      <c r="LFO173" s="39"/>
      <c r="LFP173" s="39"/>
      <c r="LFQ173" s="39"/>
      <c r="LFR173" s="39"/>
      <c r="LFS173" s="39"/>
      <c r="LFT173" s="39"/>
      <c r="LFU173" s="39"/>
      <c r="LFV173" s="39"/>
      <c r="LFW173" s="39"/>
      <c r="LFX173" s="39"/>
      <c r="LFY173" s="39"/>
      <c r="LFZ173" s="39"/>
      <c r="LGA173" s="39"/>
      <c r="LGB173" s="39"/>
      <c r="LGC173" s="39"/>
      <c r="LGD173" s="39"/>
      <c r="LGE173" s="39"/>
      <c r="LGF173" s="39"/>
      <c r="LGG173" s="39"/>
      <c r="LGH173" s="39"/>
      <c r="LGI173" s="39"/>
      <c r="LGJ173" s="39"/>
      <c r="LGK173" s="39"/>
      <c r="LGL173" s="39"/>
      <c r="LGM173" s="39"/>
      <c r="LGN173" s="39"/>
      <c r="LGO173" s="39"/>
      <c r="LGP173" s="39"/>
      <c r="LGQ173" s="39"/>
      <c r="LGR173" s="39"/>
      <c r="LGS173" s="39"/>
      <c r="LGT173" s="39"/>
      <c r="LGU173" s="39"/>
      <c r="LGV173" s="39"/>
      <c r="LGW173" s="39"/>
      <c r="LGX173" s="39"/>
      <c r="LGY173" s="39"/>
      <c r="LGZ173" s="39"/>
      <c r="LHA173" s="39"/>
      <c r="LHB173" s="39"/>
      <c r="LHC173" s="39"/>
      <c r="LHD173" s="39"/>
      <c r="LHE173" s="39"/>
      <c r="LHF173" s="39"/>
      <c r="LHG173" s="39"/>
      <c r="LHH173" s="39"/>
      <c r="LHI173" s="39"/>
      <c r="LHJ173" s="39"/>
      <c r="LHK173" s="39"/>
      <c r="LHL173" s="39"/>
      <c r="LHM173" s="39"/>
      <c r="LHN173" s="39"/>
      <c r="LHO173" s="39"/>
      <c r="LHP173" s="39"/>
      <c r="LHQ173" s="39"/>
      <c r="LHR173" s="39"/>
      <c r="LHS173" s="39"/>
      <c r="LHT173" s="39"/>
      <c r="LHU173" s="39"/>
      <c r="LHV173" s="39"/>
      <c r="LHW173" s="39"/>
      <c r="LHX173" s="39"/>
      <c r="LHY173" s="39"/>
      <c r="LHZ173" s="39"/>
      <c r="LIA173" s="39"/>
      <c r="LIB173" s="39"/>
      <c r="LIC173" s="39"/>
      <c r="LID173" s="39"/>
      <c r="LIE173" s="39"/>
      <c r="LIF173" s="39"/>
      <c r="LIG173" s="39"/>
      <c r="LIH173" s="39"/>
      <c r="LII173" s="39"/>
      <c r="LIJ173" s="39"/>
      <c r="LIK173" s="39"/>
      <c r="LIL173" s="39"/>
      <c r="LIM173" s="39"/>
      <c r="LIN173" s="39"/>
      <c r="LIO173" s="39"/>
      <c r="LIP173" s="39"/>
      <c r="LIQ173" s="39"/>
      <c r="LIR173" s="39"/>
      <c r="LIS173" s="39"/>
      <c r="LIT173" s="39"/>
      <c r="LIU173" s="39"/>
      <c r="LIV173" s="39"/>
      <c r="LIW173" s="39"/>
      <c r="LIX173" s="39"/>
      <c r="LIY173" s="39"/>
      <c r="LIZ173" s="39"/>
      <c r="LJA173" s="39"/>
      <c r="LJB173" s="39"/>
      <c r="LJC173" s="39"/>
      <c r="LJD173" s="39"/>
      <c r="LJE173" s="39"/>
      <c r="LJF173" s="39"/>
      <c r="LJG173" s="39"/>
      <c r="LJH173" s="39"/>
      <c r="LJI173" s="39"/>
      <c r="LJJ173" s="39"/>
      <c r="LJK173" s="39"/>
      <c r="LJL173" s="39"/>
      <c r="LJM173" s="39"/>
      <c r="LJN173" s="39"/>
      <c r="LJO173" s="39"/>
      <c r="LJP173" s="39"/>
      <c r="LJQ173" s="39"/>
      <c r="LJR173" s="39"/>
      <c r="LJS173" s="39"/>
      <c r="LJT173" s="39"/>
      <c r="LJU173" s="39"/>
      <c r="LJV173" s="39"/>
      <c r="LJW173" s="39"/>
      <c r="LJX173" s="39"/>
      <c r="LJY173" s="39"/>
      <c r="LJZ173" s="39"/>
      <c r="LKA173" s="39"/>
      <c r="LKB173" s="39"/>
      <c r="LKC173" s="39"/>
      <c r="LKD173" s="39"/>
      <c r="LKE173" s="39"/>
      <c r="LKF173" s="39"/>
      <c r="LKG173" s="39"/>
      <c r="LKH173" s="39"/>
      <c r="LKI173" s="39"/>
      <c r="LKJ173" s="39"/>
      <c r="LKK173" s="39"/>
      <c r="LKL173" s="39"/>
      <c r="LKM173" s="39"/>
      <c r="LKN173" s="39"/>
      <c r="LKO173" s="39"/>
      <c r="LKP173" s="39"/>
      <c r="LKQ173" s="39"/>
      <c r="LKR173" s="39"/>
      <c r="LKS173" s="39"/>
      <c r="LKT173" s="39"/>
      <c r="LKU173" s="39"/>
      <c r="LKV173" s="39"/>
      <c r="LKW173" s="39"/>
      <c r="LKX173" s="39"/>
      <c r="LKY173" s="39"/>
      <c r="LKZ173" s="39"/>
      <c r="LLA173" s="39"/>
      <c r="LLB173" s="39"/>
      <c r="LLC173" s="39"/>
      <c r="LLD173" s="39"/>
      <c r="LLE173" s="39"/>
      <c r="LLF173" s="39"/>
      <c r="LLG173" s="39"/>
      <c r="LLH173" s="39"/>
      <c r="LLI173" s="39"/>
      <c r="LLJ173" s="39"/>
      <c r="LLK173" s="39"/>
      <c r="LLL173" s="39"/>
      <c r="LLM173" s="39"/>
      <c r="LLN173" s="39"/>
      <c r="LLO173" s="39"/>
      <c r="LLP173" s="39"/>
      <c r="LLQ173" s="39"/>
      <c r="LLR173" s="39"/>
      <c r="LLS173" s="39"/>
      <c r="LLT173" s="39"/>
      <c r="LLU173" s="39"/>
      <c r="LLV173" s="39"/>
      <c r="LLW173" s="39"/>
      <c r="LLX173" s="39"/>
      <c r="LLY173" s="39"/>
      <c r="LLZ173" s="39"/>
      <c r="LMA173" s="39"/>
      <c r="LMB173" s="39"/>
      <c r="LMC173" s="39"/>
      <c r="LMD173" s="39"/>
      <c r="LME173" s="39"/>
      <c r="LMF173" s="39"/>
      <c r="LMG173" s="39"/>
      <c r="LMH173" s="39"/>
      <c r="LMI173" s="39"/>
      <c r="LMJ173" s="39"/>
      <c r="LMK173" s="39"/>
      <c r="LML173" s="39"/>
      <c r="LMM173" s="39"/>
      <c r="LMN173" s="39"/>
      <c r="LMO173" s="39"/>
      <c r="LMP173" s="39"/>
      <c r="LMQ173" s="39"/>
      <c r="LMR173" s="39"/>
      <c r="LMS173" s="39"/>
      <c r="LMT173" s="39"/>
      <c r="LMU173" s="39"/>
      <c r="LMV173" s="39"/>
      <c r="LMW173" s="39"/>
      <c r="LMX173" s="39"/>
      <c r="LMY173" s="39"/>
      <c r="LMZ173" s="39"/>
      <c r="LNA173" s="39"/>
      <c r="LNB173" s="39"/>
      <c r="LNC173" s="39"/>
      <c r="LND173" s="39"/>
      <c r="LNE173" s="39"/>
      <c r="LNF173" s="39"/>
      <c r="LNG173" s="39"/>
      <c r="LNH173" s="39"/>
      <c r="LNI173" s="39"/>
      <c r="LNJ173" s="39"/>
      <c r="LNK173" s="39"/>
      <c r="LNL173" s="39"/>
      <c r="LNM173" s="39"/>
      <c r="LNN173" s="39"/>
      <c r="LNO173" s="39"/>
      <c r="LNP173" s="39"/>
      <c r="LNQ173" s="39"/>
      <c r="LNR173" s="39"/>
      <c r="LNS173" s="39"/>
      <c r="LNT173" s="39"/>
      <c r="LNU173" s="39"/>
      <c r="LNV173" s="39"/>
      <c r="LNW173" s="39"/>
      <c r="LNX173" s="39"/>
      <c r="LNY173" s="39"/>
      <c r="LNZ173" s="39"/>
      <c r="LOA173" s="39"/>
      <c r="LOB173" s="39"/>
      <c r="LOC173" s="39"/>
      <c r="LOD173" s="39"/>
      <c r="LOE173" s="39"/>
      <c r="LOF173" s="39"/>
      <c r="LOG173" s="39"/>
      <c r="LOH173" s="39"/>
      <c r="LOI173" s="39"/>
      <c r="LOJ173" s="39"/>
      <c r="LOK173" s="39"/>
      <c r="LOL173" s="39"/>
      <c r="LOM173" s="39"/>
      <c r="LON173" s="39"/>
      <c r="LOO173" s="39"/>
      <c r="LOP173" s="39"/>
      <c r="LOQ173" s="39"/>
      <c r="LOR173" s="39"/>
      <c r="LOS173" s="39"/>
      <c r="LOT173" s="39"/>
      <c r="LOU173" s="39"/>
      <c r="LOV173" s="39"/>
      <c r="LOW173" s="39"/>
      <c r="LOX173" s="39"/>
      <c r="LOY173" s="39"/>
      <c r="LOZ173" s="39"/>
      <c r="LPA173" s="39"/>
      <c r="LPB173" s="39"/>
      <c r="LPC173" s="39"/>
      <c r="LPD173" s="39"/>
      <c r="LPE173" s="39"/>
      <c r="LPF173" s="39"/>
      <c r="LPG173" s="39"/>
      <c r="LPH173" s="39"/>
      <c r="LPI173" s="39"/>
      <c r="LPJ173" s="39"/>
      <c r="LPK173" s="39"/>
      <c r="LPL173" s="39"/>
      <c r="LPM173" s="39"/>
      <c r="LPN173" s="39"/>
      <c r="LPO173" s="39"/>
      <c r="LPP173" s="39"/>
      <c r="LPQ173" s="39"/>
      <c r="LPR173" s="39"/>
      <c r="LPS173" s="39"/>
      <c r="LPT173" s="39"/>
      <c r="LPU173" s="39"/>
      <c r="LPV173" s="39"/>
      <c r="LPW173" s="39"/>
      <c r="LPX173" s="39"/>
      <c r="LPY173" s="39"/>
      <c r="LPZ173" s="39"/>
      <c r="LQA173" s="39"/>
      <c r="LQB173" s="39"/>
      <c r="LQC173" s="39"/>
      <c r="LQD173" s="39"/>
      <c r="LQE173" s="39"/>
      <c r="LQF173" s="39"/>
      <c r="LQG173" s="39"/>
      <c r="LQH173" s="39"/>
      <c r="LQI173" s="39"/>
      <c r="LQJ173" s="39"/>
      <c r="LQK173" s="39"/>
      <c r="LQL173" s="39"/>
      <c r="LQM173" s="39"/>
      <c r="LQN173" s="39"/>
      <c r="LQO173" s="39"/>
      <c r="LQP173" s="39"/>
      <c r="LQQ173" s="39"/>
      <c r="LQR173" s="39"/>
      <c r="LQS173" s="39"/>
      <c r="LQT173" s="39"/>
      <c r="LQU173" s="39"/>
      <c r="LQV173" s="39"/>
      <c r="LQW173" s="39"/>
      <c r="LQX173" s="39"/>
      <c r="LQY173" s="39"/>
      <c r="LQZ173" s="39"/>
      <c r="LRA173" s="39"/>
      <c r="LRB173" s="39"/>
      <c r="LRC173" s="39"/>
      <c r="LRD173" s="39"/>
      <c r="LRE173" s="39"/>
      <c r="LRF173" s="39"/>
      <c r="LRG173" s="39"/>
      <c r="LRH173" s="39"/>
      <c r="LRI173" s="39"/>
      <c r="LRJ173" s="39"/>
      <c r="LRK173" s="39"/>
      <c r="LRL173" s="39"/>
      <c r="LRM173" s="39"/>
      <c r="LRN173" s="39"/>
      <c r="LRO173" s="39"/>
      <c r="LRP173" s="39"/>
      <c r="LRQ173" s="39"/>
      <c r="LRR173" s="39"/>
      <c r="LRS173" s="39"/>
      <c r="LRT173" s="39"/>
      <c r="LRU173" s="39"/>
      <c r="LRV173" s="39"/>
      <c r="LRW173" s="39"/>
      <c r="LRX173" s="39"/>
      <c r="LRY173" s="39"/>
      <c r="LRZ173" s="39"/>
      <c r="LSA173" s="39"/>
      <c r="LSB173" s="39"/>
      <c r="LSC173" s="39"/>
      <c r="LSD173" s="39"/>
      <c r="LSE173" s="39"/>
      <c r="LSF173" s="39"/>
      <c r="LSG173" s="39"/>
      <c r="LSH173" s="39"/>
      <c r="LSI173" s="39"/>
      <c r="LSJ173" s="39"/>
      <c r="LSK173" s="39"/>
      <c r="LSL173" s="39"/>
      <c r="LSM173" s="39"/>
      <c r="LSN173" s="39"/>
      <c r="LSO173" s="39"/>
      <c r="LSP173" s="39"/>
      <c r="LSQ173" s="39"/>
      <c r="LSR173" s="39"/>
      <c r="LSS173" s="39"/>
      <c r="LST173" s="39"/>
      <c r="LSU173" s="39"/>
      <c r="LSV173" s="39"/>
      <c r="LSW173" s="39"/>
      <c r="LSX173" s="39"/>
      <c r="LSY173" s="39"/>
      <c r="LSZ173" s="39"/>
      <c r="LTA173" s="39"/>
      <c r="LTB173" s="39"/>
      <c r="LTC173" s="39"/>
      <c r="LTD173" s="39"/>
      <c r="LTE173" s="39"/>
      <c r="LTF173" s="39"/>
      <c r="LTG173" s="39"/>
      <c r="LTH173" s="39"/>
      <c r="LTI173" s="39"/>
      <c r="LTJ173" s="39"/>
      <c r="LTK173" s="39"/>
      <c r="LTL173" s="39"/>
      <c r="LTM173" s="39"/>
      <c r="LTN173" s="39"/>
      <c r="LTO173" s="39"/>
      <c r="LTP173" s="39"/>
      <c r="LTQ173" s="39"/>
      <c r="LTR173" s="39"/>
      <c r="LTS173" s="39"/>
      <c r="LTT173" s="39"/>
      <c r="LTU173" s="39"/>
      <c r="LTV173" s="39"/>
      <c r="LTW173" s="39"/>
      <c r="LTX173" s="39"/>
      <c r="LTY173" s="39"/>
      <c r="LTZ173" s="39"/>
      <c r="LUA173" s="39"/>
      <c r="LUB173" s="39"/>
      <c r="LUC173" s="39"/>
      <c r="LUD173" s="39"/>
      <c r="LUE173" s="39"/>
      <c r="LUF173" s="39"/>
      <c r="LUG173" s="39"/>
      <c r="LUH173" s="39"/>
      <c r="LUI173" s="39"/>
      <c r="LUJ173" s="39"/>
      <c r="LUK173" s="39"/>
      <c r="LUL173" s="39"/>
      <c r="LUM173" s="39"/>
      <c r="LUN173" s="39"/>
      <c r="LUO173" s="39"/>
      <c r="LUP173" s="39"/>
      <c r="LUQ173" s="39"/>
      <c r="LUR173" s="39"/>
      <c r="LUS173" s="39"/>
      <c r="LUT173" s="39"/>
      <c r="LUU173" s="39"/>
      <c r="LUV173" s="39"/>
      <c r="LUW173" s="39"/>
      <c r="LUX173" s="39"/>
      <c r="LUY173" s="39"/>
      <c r="LUZ173" s="39"/>
      <c r="LVA173" s="39"/>
      <c r="LVB173" s="39"/>
      <c r="LVC173" s="39"/>
      <c r="LVD173" s="39"/>
      <c r="LVE173" s="39"/>
      <c r="LVF173" s="39"/>
      <c r="LVG173" s="39"/>
      <c r="LVH173" s="39"/>
      <c r="LVI173" s="39"/>
      <c r="LVJ173" s="39"/>
      <c r="LVK173" s="39"/>
      <c r="LVL173" s="39"/>
      <c r="LVM173" s="39"/>
      <c r="LVN173" s="39"/>
      <c r="LVO173" s="39"/>
      <c r="LVP173" s="39"/>
      <c r="LVQ173" s="39"/>
      <c r="LVR173" s="39"/>
      <c r="LVS173" s="39"/>
      <c r="LVT173" s="39"/>
      <c r="LVU173" s="39"/>
      <c r="LVV173" s="39"/>
      <c r="LVW173" s="39"/>
      <c r="LVX173" s="39"/>
      <c r="LVY173" s="39"/>
      <c r="LVZ173" s="39"/>
      <c r="LWA173" s="39"/>
      <c r="LWB173" s="39"/>
      <c r="LWC173" s="39"/>
      <c r="LWD173" s="39"/>
      <c r="LWE173" s="39"/>
      <c r="LWF173" s="39"/>
      <c r="LWG173" s="39"/>
      <c r="LWH173" s="39"/>
      <c r="LWI173" s="39"/>
      <c r="LWJ173" s="39"/>
      <c r="LWK173" s="39"/>
      <c r="LWL173" s="39"/>
      <c r="LWM173" s="39"/>
      <c r="LWN173" s="39"/>
      <c r="LWO173" s="39"/>
      <c r="LWP173" s="39"/>
      <c r="LWQ173" s="39"/>
      <c r="LWR173" s="39"/>
      <c r="LWS173" s="39"/>
      <c r="LWT173" s="39"/>
      <c r="LWU173" s="39"/>
      <c r="LWV173" s="39"/>
      <c r="LWW173" s="39"/>
      <c r="LWX173" s="39"/>
      <c r="LWY173" s="39"/>
      <c r="LWZ173" s="39"/>
      <c r="LXA173" s="39"/>
      <c r="LXB173" s="39"/>
      <c r="LXC173" s="39"/>
      <c r="LXD173" s="39"/>
      <c r="LXE173" s="39"/>
      <c r="LXF173" s="39"/>
      <c r="LXG173" s="39"/>
      <c r="LXH173" s="39"/>
      <c r="LXI173" s="39"/>
      <c r="LXJ173" s="39"/>
      <c r="LXK173" s="39"/>
      <c r="LXL173" s="39"/>
      <c r="LXM173" s="39"/>
      <c r="LXN173" s="39"/>
      <c r="LXO173" s="39"/>
      <c r="LXP173" s="39"/>
      <c r="LXQ173" s="39"/>
      <c r="LXR173" s="39"/>
      <c r="LXS173" s="39"/>
      <c r="LXT173" s="39"/>
      <c r="LXU173" s="39"/>
      <c r="LXV173" s="39"/>
      <c r="LXW173" s="39"/>
      <c r="LXX173" s="39"/>
      <c r="LXY173" s="39"/>
      <c r="LXZ173" s="39"/>
      <c r="LYA173" s="39"/>
      <c r="LYB173" s="39"/>
      <c r="LYC173" s="39"/>
      <c r="LYD173" s="39"/>
      <c r="LYE173" s="39"/>
      <c r="LYF173" s="39"/>
      <c r="LYG173" s="39"/>
      <c r="LYH173" s="39"/>
      <c r="LYI173" s="39"/>
      <c r="LYJ173" s="39"/>
      <c r="LYK173" s="39"/>
      <c r="LYL173" s="39"/>
      <c r="LYM173" s="39"/>
      <c r="LYN173" s="39"/>
      <c r="LYO173" s="39"/>
      <c r="LYP173" s="39"/>
      <c r="LYQ173" s="39"/>
      <c r="LYR173" s="39"/>
      <c r="LYS173" s="39"/>
      <c r="LYT173" s="39"/>
      <c r="LYU173" s="39"/>
      <c r="LYV173" s="39"/>
      <c r="LYW173" s="39"/>
      <c r="LYX173" s="39"/>
      <c r="LYY173" s="39"/>
      <c r="LYZ173" s="39"/>
      <c r="LZA173" s="39"/>
      <c r="LZB173" s="39"/>
      <c r="LZC173" s="39"/>
      <c r="LZD173" s="39"/>
      <c r="LZE173" s="39"/>
      <c r="LZF173" s="39"/>
      <c r="LZG173" s="39"/>
      <c r="LZH173" s="39"/>
      <c r="LZI173" s="39"/>
      <c r="LZJ173" s="39"/>
      <c r="LZK173" s="39"/>
      <c r="LZL173" s="39"/>
      <c r="LZM173" s="39"/>
      <c r="LZN173" s="39"/>
      <c r="LZO173" s="39"/>
      <c r="LZP173" s="39"/>
      <c r="LZQ173" s="39"/>
      <c r="LZR173" s="39"/>
      <c r="LZS173" s="39"/>
      <c r="LZT173" s="39"/>
      <c r="LZU173" s="39"/>
      <c r="LZV173" s="39"/>
      <c r="LZW173" s="39"/>
      <c r="LZX173" s="39"/>
      <c r="LZY173" s="39"/>
      <c r="LZZ173" s="39"/>
      <c r="MAA173" s="39"/>
      <c r="MAB173" s="39"/>
      <c r="MAC173" s="39"/>
      <c r="MAD173" s="39"/>
      <c r="MAE173" s="39"/>
      <c r="MAF173" s="39"/>
      <c r="MAG173" s="39"/>
      <c r="MAH173" s="39"/>
      <c r="MAI173" s="39"/>
      <c r="MAJ173" s="39"/>
      <c r="MAK173" s="39"/>
      <c r="MAL173" s="39"/>
      <c r="MAM173" s="39"/>
      <c r="MAN173" s="39"/>
      <c r="MAO173" s="39"/>
      <c r="MAP173" s="39"/>
      <c r="MAQ173" s="39"/>
      <c r="MAR173" s="39"/>
      <c r="MAS173" s="39"/>
      <c r="MAT173" s="39"/>
      <c r="MAU173" s="39"/>
      <c r="MAV173" s="39"/>
      <c r="MAW173" s="39"/>
      <c r="MAX173" s="39"/>
      <c r="MAY173" s="39"/>
      <c r="MAZ173" s="39"/>
      <c r="MBA173" s="39"/>
      <c r="MBB173" s="39"/>
      <c r="MBC173" s="39"/>
      <c r="MBD173" s="39"/>
      <c r="MBE173" s="39"/>
      <c r="MBF173" s="39"/>
      <c r="MBG173" s="39"/>
      <c r="MBH173" s="39"/>
      <c r="MBI173" s="39"/>
      <c r="MBJ173" s="39"/>
      <c r="MBK173" s="39"/>
      <c r="MBL173" s="39"/>
      <c r="MBM173" s="39"/>
      <c r="MBN173" s="39"/>
      <c r="MBO173" s="39"/>
      <c r="MBP173" s="39"/>
      <c r="MBQ173" s="39"/>
      <c r="MBR173" s="39"/>
      <c r="MBS173" s="39"/>
      <c r="MBT173" s="39"/>
      <c r="MBU173" s="39"/>
      <c r="MBV173" s="39"/>
      <c r="MBW173" s="39"/>
      <c r="MBX173" s="39"/>
      <c r="MBY173" s="39"/>
      <c r="MBZ173" s="39"/>
      <c r="MCA173" s="39"/>
      <c r="MCB173" s="39"/>
      <c r="MCC173" s="39"/>
      <c r="MCD173" s="39"/>
      <c r="MCE173" s="39"/>
      <c r="MCF173" s="39"/>
      <c r="MCG173" s="39"/>
      <c r="MCH173" s="39"/>
      <c r="MCI173" s="39"/>
      <c r="MCJ173" s="39"/>
      <c r="MCK173" s="39"/>
      <c r="MCL173" s="39"/>
      <c r="MCM173" s="39"/>
      <c r="MCN173" s="39"/>
      <c r="MCO173" s="39"/>
      <c r="MCP173" s="39"/>
      <c r="MCQ173" s="39"/>
      <c r="MCR173" s="39"/>
      <c r="MCS173" s="39"/>
      <c r="MCT173" s="39"/>
      <c r="MCU173" s="39"/>
      <c r="MCV173" s="39"/>
      <c r="MCW173" s="39"/>
      <c r="MCX173" s="39"/>
      <c r="MCY173" s="39"/>
      <c r="MCZ173" s="39"/>
      <c r="MDA173" s="39"/>
      <c r="MDB173" s="39"/>
      <c r="MDC173" s="39"/>
      <c r="MDD173" s="39"/>
      <c r="MDE173" s="39"/>
      <c r="MDF173" s="39"/>
      <c r="MDG173" s="39"/>
      <c r="MDH173" s="39"/>
      <c r="MDI173" s="39"/>
      <c r="MDJ173" s="39"/>
      <c r="MDK173" s="39"/>
      <c r="MDL173" s="39"/>
      <c r="MDM173" s="39"/>
      <c r="MDN173" s="39"/>
      <c r="MDO173" s="39"/>
      <c r="MDP173" s="39"/>
      <c r="MDQ173" s="39"/>
      <c r="MDR173" s="39"/>
      <c r="MDS173" s="39"/>
      <c r="MDT173" s="39"/>
      <c r="MDU173" s="39"/>
      <c r="MDV173" s="39"/>
      <c r="MDW173" s="39"/>
      <c r="MDX173" s="39"/>
      <c r="MDY173" s="39"/>
      <c r="MDZ173" s="39"/>
      <c r="MEA173" s="39"/>
      <c r="MEB173" s="39"/>
      <c r="MEC173" s="39"/>
      <c r="MED173" s="39"/>
      <c r="MEE173" s="39"/>
      <c r="MEF173" s="39"/>
      <c r="MEG173" s="39"/>
      <c r="MEH173" s="39"/>
      <c r="MEI173" s="39"/>
      <c r="MEJ173" s="39"/>
      <c r="MEK173" s="39"/>
      <c r="MEL173" s="39"/>
      <c r="MEM173" s="39"/>
      <c r="MEN173" s="39"/>
      <c r="MEO173" s="39"/>
      <c r="MEP173" s="39"/>
      <c r="MEQ173" s="39"/>
      <c r="MER173" s="39"/>
      <c r="MES173" s="39"/>
      <c r="MET173" s="39"/>
      <c r="MEU173" s="39"/>
      <c r="MEV173" s="39"/>
      <c r="MEW173" s="39"/>
      <c r="MEX173" s="39"/>
      <c r="MEY173" s="39"/>
      <c r="MEZ173" s="39"/>
      <c r="MFA173" s="39"/>
      <c r="MFB173" s="39"/>
      <c r="MFC173" s="39"/>
      <c r="MFD173" s="39"/>
      <c r="MFE173" s="39"/>
      <c r="MFF173" s="39"/>
      <c r="MFG173" s="39"/>
      <c r="MFH173" s="39"/>
      <c r="MFI173" s="39"/>
      <c r="MFJ173" s="39"/>
      <c r="MFK173" s="39"/>
      <c r="MFL173" s="39"/>
      <c r="MFM173" s="39"/>
      <c r="MFN173" s="39"/>
      <c r="MFO173" s="39"/>
      <c r="MFP173" s="39"/>
      <c r="MFQ173" s="39"/>
      <c r="MFR173" s="39"/>
      <c r="MFS173" s="39"/>
      <c r="MFT173" s="39"/>
      <c r="MFU173" s="39"/>
      <c r="MFV173" s="39"/>
      <c r="MFW173" s="39"/>
      <c r="MFX173" s="39"/>
      <c r="MFY173" s="39"/>
      <c r="MFZ173" s="39"/>
      <c r="MGA173" s="39"/>
      <c r="MGB173" s="39"/>
      <c r="MGC173" s="39"/>
      <c r="MGD173" s="39"/>
      <c r="MGE173" s="39"/>
      <c r="MGF173" s="39"/>
      <c r="MGG173" s="39"/>
      <c r="MGH173" s="39"/>
      <c r="MGI173" s="39"/>
      <c r="MGJ173" s="39"/>
      <c r="MGK173" s="39"/>
      <c r="MGL173" s="39"/>
      <c r="MGM173" s="39"/>
      <c r="MGN173" s="39"/>
      <c r="MGO173" s="39"/>
      <c r="MGP173" s="39"/>
      <c r="MGQ173" s="39"/>
      <c r="MGR173" s="39"/>
      <c r="MGS173" s="39"/>
      <c r="MGT173" s="39"/>
      <c r="MGU173" s="39"/>
      <c r="MGV173" s="39"/>
      <c r="MGW173" s="39"/>
      <c r="MGX173" s="39"/>
      <c r="MGY173" s="39"/>
      <c r="MGZ173" s="39"/>
      <c r="MHA173" s="39"/>
      <c r="MHB173" s="39"/>
      <c r="MHC173" s="39"/>
      <c r="MHD173" s="39"/>
      <c r="MHE173" s="39"/>
      <c r="MHF173" s="39"/>
      <c r="MHG173" s="39"/>
      <c r="MHH173" s="39"/>
      <c r="MHI173" s="39"/>
      <c r="MHJ173" s="39"/>
      <c r="MHK173" s="39"/>
      <c r="MHL173" s="39"/>
      <c r="MHM173" s="39"/>
      <c r="MHN173" s="39"/>
      <c r="MHO173" s="39"/>
      <c r="MHP173" s="39"/>
      <c r="MHQ173" s="39"/>
      <c r="MHR173" s="39"/>
      <c r="MHS173" s="39"/>
      <c r="MHT173" s="39"/>
      <c r="MHU173" s="39"/>
      <c r="MHV173" s="39"/>
      <c r="MHW173" s="39"/>
      <c r="MHX173" s="39"/>
      <c r="MHY173" s="39"/>
      <c r="MHZ173" s="39"/>
      <c r="MIA173" s="39"/>
      <c r="MIB173" s="39"/>
      <c r="MIC173" s="39"/>
      <c r="MID173" s="39"/>
      <c r="MIE173" s="39"/>
      <c r="MIF173" s="39"/>
      <c r="MIG173" s="39"/>
      <c r="MIH173" s="39"/>
      <c r="MII173" s="39"/>
      <c r="MIJ173" s="39"/>
      <c r="MIK173" s="39"/>
      <c r="MIL173" s="39"/>
      <c r="MIM173" s="39"/>
      <c r="MIN173" s="39"/>
      <c r="MIO173" s="39"/>
      <c r="MIP173" s="39"/>
      <c r="MIQ173" s="39"/>
      <c r="MIR173" s="39"/>
      <c r="MIS173" s="39"/>
      <c r="MIT173" s="39"/>
      <c r="MIU173" s="39"/>
      <c r="MIV173" s="39"/>
      <c r="MIW173" s="39"/>
      <c r="MIX173" s="39"/>
      <c r="MIY173" s="39"/>
      <c r="MIZ173" s="39"/>
      <c r="MJA173" s="39"/>
      <c r="MJB173" s="39"/>
      <c r="MJC173" s="39"/>
      <c r="MJD173" s="39"/>
      <c r="MJE173" s="39"/>
      <c r="MJF173" s="39"/>
      <c r="MJG173" s="39"/>
      <c r="MJH173" s="39"/>
      <c r="MJI173" s="39"/>
      <c r="MJJ173" s="39"/>
      <c r="MJK173" s="39"/>
      <c r="MJL173" s="39"/>
      <c r="MJM173" s="39"/>
      <c r="MJN173" s="39"/>
      <c r="MJO173" s="39"/>
      <c r="MJP173" s="39"/>
      <c r="MJQ173" s="39"/>
      <c r="MJR173" s="39"/>
      <c r="MJS173" s="39"/>
      <c r="MJT173" s="39"/>
      <c r="MJU173" s="39"/>
      <c r="MJV173" s="39"/>
      <c r="MJW173" s="39"/>
      <c r="MJX173" s="39"/>
      <c r="MJY173" s="39"/>
      <c r="MJZ173" s="39"/>
      <c r="MKA173" s="39"/>
      <c r="MKB173" s="39"/>
      <c r="MKC173" s="39"/>
      <c r="MKD173" s="39"/>
      <c r="MKE173" s="39"/>
      <c r="MKF173" s="39"/>
      <c r="MKG173" s="39"/>
      <c r="MKH173" s="39"/>
      <c r="MKI173" s="39"/>
      <c r="MKJ173" s="39"/>
      <c r="MKK173" s="39"/>
      <c r="MKL173" s="39"/>
      <c r="MKM173" s="39"/>
      <c r="MKN173" s="39"/>
      <c r="MKO173" s="39"/>
      <c r="MKP173" s="39"/>
      <c r="MKQ173" s="39"/>
      <c r="MKR173" s="39"/>
      <c r="MKS173" s="39"/>
      <c r="MKT173" s="39"/>
      <c r="MKU173" s="39"/>
      <c r="MKV173" s="39"/>
      <c r="MKW173" s="39"/>
      <c r="MKX173" s="39"/>
      <c r="MKY173" s="39"/>
      <c r="MKZ173" s="39"/>
      <c r="MLA173" s="39"/>
      <c r="MLB173" s="39"/>
      <c r="MLC173" s="39"/>
      <c r="MLD173" s="39"/>
      <c r="MLE173" s="39"/>
      <c r="MLF173" s="39"/>
      <c r="MLG173" s="39"/>
      <c r="MLH173" s="39"/>
      <c r="MLI173" s="39"/>
      <c r="MLJ173" s="39"/>
      <c r="MLK173" s="39"/>
      <c r="MLL173" s="39"/>
      <c r="MLM173" s="39"/>
      <c r="MLN173" s="39"/>
      <c r="MLO173" s="39"/>
      <c r="MLP173" s="39"/>
      <c r="MLQ173" s="39"/>
      <c r="MLR173" s="39"/>
      <c r="MLS173" s="39"/>
      <c r="MLT173" s="39"/>
      <c r="MLU173" s="39"/>
      <c r="MLV173" s="39"/>
      <c r="MLW173" s="39"/>
      <c r="MLX173" s="39"/>
      <c r="MLY173" s="39"/>
      <c r="MLZ173" s="39"/>
      <c r="MMA173" s="39"/>
      <c r="MMB173" s="39"/>
      <c r="MMC173" s="39"/>
      <c r="MMD173" s="39"/>
      <c r="MME173" s="39"/>
      <c r="MMF173" s="39"/>
      <c r="MMG173" s="39"/>
      <c r="MMH173" s="39"/>
      <c r="MMI173" s="39"/>
      <c r="MMJ173" s="39"/>
      <c r="MMK173" s="39"/>
      <c r="MML173" s="39"/>
      <c r="MMM173" s="39"/>
      <c r="MMN173" s="39"/>
      <c r="MMO173" s="39"/>
      <c r="MMP173" s="39"/>
      <c r="MMQ173" s="39"/>
      <c r="MMR173" s="39"/>
      <c r="MMS173" s="39"/>
      <c r="MMT173" s="39"/>
      <c r="MMU173" s="39"/>
      <c r="MMV173" s="39"/>
      <c r="MMW173" s="39"/>
      <c r="MMX173" s="39"/>
      <c r="MMY173" s="39"/>
      <c r="MMZ173" s="39"/>
      <c r="MNA173" s="39"/>
      <c r="MNB173" s="39"/>
      <c r="MNC173" s="39"/>
      <c r="MND173" s="39"/>
      <c r="MNE173" s="39"/>
      <c r="MNF173" s="39"/>
      <c r="MNG173" s="39"/>
      <c r="MNH173" s="39"/>
      <c r="MNI173" s="39"/>
      <c r="MNJ173" s="39"/>
      <c r="MNK173" s="39"/>
      <c r="MNL173" s="39"/>
      <c r="MNM173" s="39"/>
      <c r="MNN173" s="39"/>
      <c r="MNO173" s="39"/>
      <c r="MNP173" s="39"/>
      <c r="MNQ173" s="39"/>
      <c r="MNR173" s="39"/>
      <c r="MNS173" s="39"/>
      <c r="MNT173" s="39"/>
      <c r="MNU173" s="39"/>
      <c r="MNV173" s="39"/>
      <c r="MNW173" s="39"/>
      <c r="MNX173" s="39"/>
      <c r="MNY173" s="39"/>
      <c r="MNZ173" s="39"/>
      <c r="MOA173" s="39"/>
      <c r="MOB173" s="39"/>
      <c r="MOC173" s="39"/>
      <c r="MOD173" s="39"/>
      <c r="MOE173" s="39"/>
      <c r="MOF173" s="39"/>
      <c r="MOG173" s="39"/>
      <c r="MOH173" s="39"/>
      <c r="MOI173" s="39"/>
      <c r="MOJ173" s="39"/>
      <c r="MOK173" s="39"/>
      <c r="MOL173" s="39"/>
      <c r="MOM173" s="39"/>
      <c r="MON173" s="39"/>
      <c r="MOO173" s="39"/>
      <c r="MOP173" s="39"/>
      <c r="MOQ173" s="39"/>
      <c r="MOR173" s="39"/>
      <c r="MOS173" s="39"/>
      <c r="MOT173" s="39"/>
      <c r="MOU173" s="39"/>
      <c r="MOV173" s="39"/>
      <c r="MOW173" s="39"/>
      <c r="MOX173" s="39"/>
      <c r="MOY173" s="39"/>
      <c r="MOZ173" s="39"/>
      <c r="MPA173" s="39"/>
      <c r="MPB173" s="39"/>
      <c r="MPC173" s="39"/>
      <c r="MPD173" s="39"/>
      <c r="MPE173" s="39"/>
      <c r="MPF173" s="39"/>
      <c r="MPG173" s="39"/>
      <c r="MPH173" s="39"/>
      <c r="MPI173" s="39"/>
      <c r="MPJ173" s="39"/>
      <c r="MPK173" s="39"/>
      <c r="MPL173" s="39"/>
      <c r="MPM173" s="39"/>
      <c r="MPN173" s="39"/>
      <c r="MPO173" s="39"/>
      <c r="MPP173" s="39"/>
      <c r="MPQ173" s="39"/>
      <c r="MPR173" s="39"/>
      <c r="MPS173" s="39"/>
      <c r="MPT173" s="39"/>
      <c r="MPU173" s="39"/>
      <c r="MPV173" s="39"/>
      <c r="MPW173" s="39"/>
      <c r="MPX173" s="39"/>
      <c r="MPY173" s="39"/>
      <c r="MPZ173" s="39"/>
      <c r="MQA173" s="39"/>
      <c r="MQB173" s="39"/>
      <c r="MQC173" s="39"/>
      <c r="MQD173" s="39"/>
      <c r="MQE173" s="39"/>
      <c r="MQF173" s="39"/>
      <c r="MQG173" s="39"/>
      <c r="MQH173" s="39"/>
      <c r="MQI173" s="39"/>
      <c r="MQJ173" s="39"/>
      <c r="MQK173" s="39"/>
      <c r="MQL173" s="39"/>
      <c r="MQM173" s="39"/>
      <c r="MQN173" s="39"/>
      <c r="MQO173" s="39"/>
      <c r="MQP173" s="39"/>
      <c r="MQQ173" s="39"/>
      <c r="MQR173" s="39"/>
      <c r="MQS173" s="39"/>
      <c r="MQT173" s="39"/>
      <c r="MQU173" s="39"/>
      <c r="MQV173" s="39"/>
      <c r="MQW173" s="39"/>
      <c r="MQX173" s="39"/>
      <c r="MQY173" s="39"/>
      <c r="MQZ173" s="39"/>
      <c r="MRA173" s="39"/>
      <c r="MRB173" s="39"/>
      <c r="MRC173" s="39"/>
      <c r="MRD173" s="39"/>
      <c r="MRE173" s="39"/>
      <c r="MRF173" s="39"/>
      <c r="MRG173" s="39"/>
      <c r="MRH173" s="39"/>
      <c r="MRI173" s="39"/>
      <c r="MRJ173" s="39"/>
      <c r="MRK173" s="39"/>
      <c r="MRL173" s="39"/>
      <c r="MRM173" s="39"/>
      <c r="MRN173" s="39"/>
      <c r="MRO173" s="39"/>
      <c r="MRP173" s="39"/>
      <c r="MRQ173" s="39"/>
      <c r="MRR173" s="39"/>
      <c r="MRS173" s="39"/>
      <c r="MRT173" s="39"/>
      <c r="MRU173" s="39"/>
      <c r="MRV173" s="39"/>
      <c r="MRW173" s="39"/>
      <c r="MRX173" s="39"/>
      <c r="MRY173" s="39"/>
      <c r="MRZ173" s="39"/>
      <c r="MSA173" s="39"/>
      <c r="MSB173" s="39"/>
      <c r="MSC173" s="39"/>
      <c r="MSD173" s="39"/>
      <c r="MSE173" s="39"/>
      <c r="MSF173" s="39"/>
      <c r="MSG173" s="39"/>
      <c r="MSH173" s="39"/>
      <c r="MSI173" s="39"/>
      <c r="MSJ173" s="39"/>
      <c r="MSK173" s="39"/>
      <c r="MSL173" s="39"/>
      <c r="MSM173" s="39"/>
      <c r="MSN173" s="39"/>
      <c r="MSO173" s="39"/>
      <c r="MSP173" s="39"/>
      <c r="MSQ173" s="39"/>
      <c r="MSR173" s="39"/>
      <c r="MSS173" s="39"/>
      <c r="MST173" s="39"/>
      <c r="MSU173" s="39"/>
      <c r="MSV173" s="39"/>
      <c r="MSW173" s="39"/>
      <c r="MSX173" s="39"/>
      <c r="MSY173" s="39"/>
      <c r="MSZ173" s="39"/>
      <c r="MTA173" s="39"/>
      <c r="MTB173" s="39"/>
      <c r="MTC173" s="39"/>
      <c r="MTD173" s="39"/>
      <c r="MTE173" s="39"/>
      <c r="MTF173" s="39"/>
      <c r="MTG173" s="39"/>
      <c r="MTH173" s="39"/>
      <c r="MTI173" s="39"/>
      <c r="MTJ173" s="39"/>
      <c r="MTK173" s="39"/>
      <c r="MTL173" s="39"/>
      <c r="MTM173" s="39"/>
      <c r="MTN173" s="39"/>
      <c r="MTO173" s="39"/>
      <c r="MTP173" s="39"/>
      <c r="MTQ173" s="39"/>
      <c r="MTR173" s="39"/>
      <c r="MTS173" s="39"/>
      <c r="MTT173" s="39"/>
      <c r="MTU173" s="39"/>
      <c r="MTV173" s="39"/>
      <c r="MTW173" s="39"/>
      <c r="MTX173" s="39"/>
      <c r="MTY173" s="39"/>
      <c r="MTZ173" s="39"/>
      <c r="MUA173" s="39"/>
      <c r="MUB173" s="39"/>
      <c r="MUC173" s="39"/>
      <c r="MUD173" s="39"/>
      <c r="MUE173" s="39"/>
      <c r="MUF173" s="39"/>
      <c r="MUG173" s="39"/>
      <c r="MUH173" s="39"/>
      <c r="MUI173" s="39"/>
      <c r="MUJ173" s="39"/>
      <c r="MUK173" s="39"/>
      <c r="MUL173" s="39"/>
      <c r="MUM173" s="39"/>
      <c r="MUN173" s="39"/>
      <c r="MUO173" s="39"/>
      <c r="MUP173" s="39"/>
      <c r="MUQ173" s="39"/>
      <c r="MUR173" s="39"/>
      <c r="MUS173" s="39"/>
      <c r="MUT173" s="39"/>
      <c r="MUU173" s="39"/>
      <c r="MUV173" s="39"/>
      <c r="MUW173" s="39"/>
      <c r="MUX173" s="39"/>
      <c r="MUY173" s="39"/>
      <c r="MUZ173" s="39"/>
      <c r="MVA173" s="39"/>
      <c r="MVB173" s="39"/>
      <c r="MVC173" s="39"/>
      <c r="MVD173" s="39"/>
      <c r="MVE173" s="39"/>
      <c r="MVF173" s="39"/>
      <c r="MVG173" s="39"/>
      <c r="MVH173" s="39"/>
      <c r="MVI173" s="39"/>
      <c r="MVJ173" s="39"/>
      <c r="MVK173" s="39"/>
      <c r="MVL173" s="39"/>
      <c r="MVM173" s="39"/>
      <c r="MVN173" s="39"/>
      <c r="MVO173" s="39"/>
      <c r="MVP173" s="39"/>
      <c r="MVQ173" s="39"/>
      <c r="MVR173" s="39"/>
      <c r="MVS173" s="39"/>
      <c r="MVT173" s="39"/>
      <c r="MVU173" s="39"/>
      <c r="MVV173" s="39"/>
      <c r="MVW173" s="39"/>
      <c r="MVX173" s="39"/>
      <c r="MVY173" s="39"/>
      <c r="MVZ173" s="39"/>
      <c r="MWA173" s="39"/>
      <c r="MWB173" s="39"/>
      <c r="MWC173" s="39"/>
      <c r="MWD173" s="39"/>
      <c r="MWE173" s="39"/>
      <c r="MWF173" s="39"/>
      <c r="MWG173" s="39"/>
      <c r="MWH173" s="39"/>
      <c r="MWI173" s="39"/>
      <c r="MWJ173" s="39"/>
      <c r="MWK173" s="39"/>
      <c r="MWL173" s="39"/>
      <c r="MWM173" s="39"/>
      <c r="MWN173" s="39"/>
      <c r="MWO173" s="39"/>
      <c r="MWP173" s="39"/>
      <c r="MWQ173" s="39"/>
      <c r="MWR173" s="39"/>
      <c r="MWS173" s="39"/>
      <c r="MWT173" s="39"/>
      <c r="MWU173" s="39"/>
      <c r="MWV173" s="39"/>
      <c r="MWW173" s="39"/>
      <c r="MWX173" s="39"/>
      <c r="MWY173" s="39"/>
      <c r="MWZ173" s="39"/>
      <c r="MXA173" s="39"/>
      <c r="MXB173" s="39"/>
      <c r="MXC173" s="39"/>
      <c r="MXD173" s="39"/>
      <c r="MXE173" s="39"/>
      <c r="MXF173" s="39"/>
      <c r="MXG173" s="39"/>
      <c r="MXH173" s="39"/>
      <c r="MXI173" s="39"/>
      <c r="MXJ173" s="39"/>
      <c r="MXK173" s="39"/>
      <c r="MXL173" s="39"/>
      <c r="MXM173" s="39"/>
      <c r="MXN173" s="39"/>
      <c r="MXO173" s="39"/>
      <c r="MXP173" s="39"/>
      <c r="MXQ173" s="39"/>
      <c r="MXR173" s="39"/>
      <c r="MXS173" s="39"/>
      <c r="MXT173" s="39"/>
      <c r="MXU173" s="39"/>
      <c r="MXV173" s="39"/>
      <c r="MXW173" s="39"/>
      <c r="MXX173" s="39"/>
      <c r="MXY173" s="39"/>
      <c r="MXZ173" s="39"/>
      <c r="MYA173" s="39"/>
      <c r="MYB173" s="39"/>
      <c r="MYC173" s="39"/>
      <c r="MYD173" s="39"/>
      <c r="MYE173" s="39"/>
      <c r="MYF173" s="39"/>
      <c r="MYG173" s="39"/>
      <c r="MYH173" s="39"/>
      <c r="MYI173" s="39"/>
      <c r="MYJ173" s="39"/>
      <c r="MYK173" s="39"/>
      <c r="MYL173" s="39"/>
      <c r="MYM173" s="39"/>
      <c r="MYN173" s="39"/>
      <c r="MYO173" s="39"/>
      <c r="MYP173" s="39"/>
      <c r="MYQ173" s="39"/>
      <c r="MYR173" s="39"/>
      <c r="MYS173" s="39"/>
      <c r="MYT173" s="39"/>
      <c r="MYU173" s="39"/>
      <c r="MYV173" s="39"/>
      <c r="MYW173" s="39"/>
      <c r="MYX173" s="39"/>
      <c r="MYY173" s="39"/>
      <c r="MYZ173" s="39"/>
      <c r="MZA173" s="39"/>
      <c r="MZB173" s="39"/>
      <c r="MZC173" s="39"/>
      <c r="MZD173" s="39"/>
      <c r="MZE173" s="39"/>
      <c r="MZF173" s="39"/>
      <c r="MZG173" s="39"/>
      <c r="MZH173" s="39"/>
      <c r="MZI173" s="39"/>
      <c r="MZJ173" s="39"/>
      <c r="MZK173" s="39"/>
      <c r="MZL173" s="39"/>
      <c r="MZM173" s="39"/>
      <c r="MZN173" s="39"/>
      <c r="MZO173" s="39"/>
      <c r="MZP173" s="39"/>
      <c r="MZQ173" s="39"/>
      <c r="MZR173" s="39"/>
      <c r="MZS173" s="39"/>
      <c r="MZT173" s="39"/>
      <c r="MZU173" s="39"/>
      <c r="MZV173" s="39"/>
      <c r="MZW173" s="39"/>
      <c r="MZX173" s="39"/>
      <c r="MZY173" s="39"/>
      <c r="MZZ173" s="39"/>
      <c r="NAA173" s="39"/>
      <c r="NAB173" s="39"/>
      <c r="NAC173" s="39"/>
      <c r="NAD173" s="39"/>
      <c r="NAE173" s="39"/>
      <c r="NAF173" s="39"/>
      <c r="NAG173" s="39"/>
      <c r="NAH173" s="39"/>
      <c r="NAI173" s="39"/>
      <c r="NAJ173" s="39"/>
      <c r="NAK173" s="39"/>
      <c r="NAL173" s="39"/>
      <c r="NAM173" s="39"/>
      <c r="NAN173" s="39"/>
      <c r="NAO173" s="39"/>
      <c r="NAP173" s="39"/>
      <c r="NAQ173" s="39"/>
      <c r="NAR173" s="39"/>
      <c r="NAS173" s="39"/>
      <c r="NAT173" s="39"/>
      <c r="NAU173" s="39"/>
      <c r="NAV173" s="39"/>
      <c r="NAW173" s="39"/>
      <c r="NAX173" s="39"/>
      <c r="NAY173" s="39"/>
      <c r="NAZ173" s="39"/>
      <c r="NBA173" s="39"/>
      <c r="NBB173" s="39"/>
      <c r="NBC173" s="39"/>
      <c r="NBD173" s="39"/>
      <c r="NBE173" s="39"/>
      <c r="NBF173" s="39"/>
      <c r="NBG173" s="39"/>
      <c r="NBH173" s="39"/>
      <c r="NBI173" s="39"/>
      <c r="NBJ173" s="39"/>
      <c r="NBK173" s="39"/>
      <c r="NBL173" s="39"/>
      <c r="NBM173" s="39"/>
      <c r="NBN173" s="39"/>
      <c r="NBO173" s="39"/>
      <c r="NBP173" s="39"/>
      <c r="NBQ173" s="39"/>
      <c r="NBR173" s="39"/>
      <c r="NBS173" s="39"/>
      <c r="NBT173" s="39"/>
      <c r="NBU173" s="39"/>
      <c r="NBV173" s="39"/>
      <c r="NBW173" s="39"/>
      <c r="NBX173" s="39"/>
      <c r="NBY173" s="39"/>
      <c r="NBZ173" s="39"/>
      <c r="NCA173" s="39"/>
      <c r="NCB173" s="39"/>
      <c r="NCC173" s="39"/>
      <c r="NCD173" s="39"/>
      <c r="NCE173" s="39"/>
      <c r="NCF173" s="39"/>
      <c r="NCG173" s="39"/>
      <c r="NCH173" s="39"/>
      <c r="NCI173" s="39"/>
      <c r="NCJ173" s="39"/>
      <c r="NCK173" s="39"/>
      <c r="NCL173" s="39"/>
      <c r="NCM173" s="39"/>
      <c r="NCN173" s="39"/>
      <c r="NCO173" s="39"/>
      <c r="NCP173" s="39"/>
      <c r="NCQ173" s="39"/>
      <c r="NCR173" s="39"/>
      <c r="NCS173" s="39"/>
      <c r="NCT173" s="39"/>
      <c r="NCU173" s="39"/>
      <c r="NCV173" s="39"/>
      <c r="NCW173" s="39"/>
      <c r="NCX173" s="39"/>
      <c r="NCY173" s="39"/>
      <c r="NCZ173" s="39"/>
      <c r="NDA173" s="39"/>
      <c r="NDB173" s="39"/>
      <c r="NDC173" s="39"/>
      <c r="NDD173" s="39"/>
      <c r="NDE173" s="39"/>
      <c r="NDF173" s="39"/>
      <c r="NDG173" s="39"/>
      <c r="NDH173" s="39"/>
      <c r="NDI173" s="39"/>
      <c r="NDJ173" s="39"/>
      <c r="NDK173" s="39"/>
      <c r="NDL173" s="39"/>
      <c r="NDM173" s="39"/>
      <c r="NDN173" s="39"/>
      <c r="NDO173" s="39"/>
      <c r="NDP173" s="39"/>
      <c r="NDQ173" s="39"/>
      <c r="NDR173" s="39"/>
      <c r="NDS173" s="39"/>
      <c r="NDT173" s="39"/>
      <c r="NDU173" s="39"/>
      <c r="NDV173" s="39"/>
      <c r="NDW173" s="39"/>
      <c r="NDX173" s="39"/>
      <c r="NDY173" s="39"/>
      <c r="NDZ173" s="39"/>
      <c r="NEA173" s="39"/>
      <c r="NEB173" s="39"/>
      <c r="NEC173" s="39"/>
      <c r="NED173" s="39"/>
      <c r="NEE173" s="39"/>
      <c r="NEF173" s="39"/>
      <c r="NEG173" s="39"/>
      <c r="NEH173" s="39"/>
      <c r="NEI173" s="39"/>
      <c r="NEJ173" s="39"/>
      <c r="NEK173" s="39"/>
      <c r="NEL173" s="39"/>
      <c r="NEM173" s="39"/>
      <c r="NEN173" s="39"/>
      <c r="NEO173" s="39"/>
      <c r="NEP173" s="39"/>
      <c r="NEQ173" s="39"/>
      <c r="NER173" s="39"/>
      <c r="NES173" s="39"/>
      <c r="NET173" s="39"/>
      <c r="NEU173" s="39"/>
      <c r="NEV173" s="39"/>
      <c r="NEW173" s="39"/>
      <c r="NEX173" s="39"/>
      <c r="NEY173" s="39"/>
      <c r="NEZ173" s="39"/>
      <c r="NFA173" s="39"/>
      <c r="NFB173" s="39"/>
      <c r="NFC173" s="39"/>
      <c r="NFD173" s="39"/>
      <c r="NFE173" s="39"/>
      <c r="NFF173" s="39"/>
      <c r="NFG173" s="39"/>
      <c r="NFH173" s="39"/>
      <c r="NFI173" s="39"/>
      <c r="NFJ173" s="39"/>
      <c r="NFK173" s="39"/>
      <c r="NFL173" s="39"/>
      <c r="NFM173" s="39"/>
      <c r="NFN173" s="39"/>
      <c r="NFO173" s="39"/>
      <c r="NFP173" s="39"/>
      <c r="NFQ173" s="39"/>
      <c r="NFR173" s="39"/>
      <c r="NFS173" s="39"/>
      <c r="NFT173" s="39"/>
      <c r="NFU173" s="39"/>
      <c r="NFV173" s="39"/>
      <c r="NFW173" s="39"/>
      <c r="NFX173" s="39"/>
      <c r="NFY173" s="39"/>
      <c r="NFZ173" s="39"/>
      <c r="NGA173" s="39"/>
      <c r="NGB173" s="39"/>
      <c r="NGC173" s="39"/>
      <c r="NGD173" s="39"/>
      <c r="NGE173" s="39"/>
      <c r="NGF173" s="39"/>
      <c r="NGG173" s="39"/>
      <c r="NGH173" s="39"/>
      <c r="NGI173" s="39"/>
      <c r="NGJ173" s="39"/>
      <c r="NGK173" s="39"/>
      <c r="NGL173" s="39"/>
      <c r="NGM173" s="39"/>
      <c r="NGN173" s="39"/>
      <c r="NGO173" s="39"/>
      <c r="NGP173" s="39"/>
      <c r="NGQ173" s="39"/>
      <c r="NGR173" s="39"/>
      <c r="NGS173" s="39"/>
      <c r="NGT173" s="39"/>
      <c r="NGU173" s="39"/>
      <c r="NGV173" s="39"/>
      <c r="NGW173" s="39"/>
      <c r="NGX173" s="39"/>
      <c r="NGY173" s="39"/>
      <c r="NGZ173" s="39"/>
      <c r="NHA173" s="39"/>
      <c r="NHB173" s="39"/>
      <c r="NHC173" s="39"/>
      <c r="NHD173" s="39"/>
      <c r="NHE173" s="39"/>
      <c r="NHF173" s="39"/>
      <c r="NHG173" s="39"/>
      <c r="NHH173" s="39"/>
      <c r="NHI173" s="39"/>
      <c r="NHJ173" s="39"/>
      <c r="NHK173" s="39"/>
      <c r="NHL173" s="39"/>
      <c r="NHM173" s="39"/>
      <c r="NHN173" s="39"/>
      <c r="NHO173" s="39"/>
      <c r="NHP173" s="39"/>
      <c r="NHQ173" s="39"/>
      <c r="NHR173" s="39"/>
      <c r="NHS173" s="39"/>
      <c r="NHT173" s="39"/>
      <c r="NHU173" s="39"/>
      <c r="NHV173" s="39"/>
      <c r="NHW173" s="39"/>
      <c r="NHX173" s="39"/>
      <c r="NHY173" s="39"/>
      <c r="NHZ173" s="39"/>
      <c r="NIA173" s="39"/>
      <c r="NIB173" s="39"/>
      <c r="NIC173" s="39"/>
      <c r="NID173" s="39"/>
      <c r="NIE173" s="39"/>
      <c r="NIF173" s="39"/>
      <c r="NIG173" s="39"/>
      <c r="NIH173" s="39"/>
      <c r="NII173" s="39"/>
      <c r="NIJ173" s="39"/>
      <c r="NIK173" s="39"/>
      <c r="NIL173" s="39"/>
      <c r="NIM173" s="39"/>
      <c r="NIN173" s="39"/>
      <c r="NIO173" s="39"/>
      <c r="NIP173" s="39"/>
      <c r="NIQ173" s="39"/>
      <c r="NIR173" s="39"/>
      <c r="NIS173" s="39"/>
      <c r="NIT173" s="39"/>
      <c r="NIU173" s="39"/>
      <c r="NIV173" s="39"/>
      <c r="NIW173" s="39"/>
      <c r="NIX173" s="39"/>
      <c r="NIY173" s="39"/>
      <c r="NIZ173" s="39"/>
      <c r="NJA173" s="39"/>
      <c r="NJB173" s="39"/>
      <c r="NJC173" s="39"/>
      <c r="NJD173" s="39"/>
      <c r="NJE173" s="39"/>
      <c r="NJF173" s="39"/>
      <c r="NJG173" s="39"/>
      <c r="NJH173" s="39"/>
      <c r="NJI173" s="39"/>
      <c r="NJJ173" s="39"/>
      <c r="NJK173" s="39"/>
      <c r="NJL173" s="39"/>
      <c r="NJM173" s="39"/>
      <c r="NJN173" s="39"/>
      <c r="NJO173" s="39"/>
      <c r="NJP173" s="39"/>
      <c r="NJQ173" s="39"/>
      <c r="NJR173" s="39"/>
      <c r="NJS173" s="39"/>
      <c r="NJT173" s="39"/>
      <c r="NJU173" s="39"/>
      <c r="NJV173" s="39"/>
      <c r="NJW173" s="39"/>
      <c r="NJX173" s="39"/>
      <c r="NJY173" s="39"/>
      <c r="NJZ173" s="39"/>
      <c r="NKA173" s="39"/>
      <c r="NKB173" s="39"/>
      <c r="NKC173" s="39"/>
      <c r="NKD173" s="39"/>
      <c r="NKE173" s="39"/>
      <c r="NKF173" s="39"/>
      <c r="NKG173" s="39"/>
      <c r="NKH173" s="39"/>
      <c r="NKI173" s="39"/>
      <c r="NKJ173" s="39"/>
      <c r="NKK173" s="39"/>
      <c r="NKL173" s="39"/>
      <c r="NKM173" s="39"/>
      <c r="NKN173" s="39"/>
      <c r="NKO173" s="39"/>
      <c r="NKP173" s="39"/>
      <c r="NKQ173" s="39"/>
      <c r="NKR173" s="39"/>
      <c r="NKS173" s="39"/>
      <c r="NKT173" s="39"/>
      <c r="NKU173" s="39"/>
      <c r="NKV173" s="39"/>
      <c r="NKW173" s="39"/>
      <c r="NKX173" s="39"/>
      <c r="NKY173" s="39"/>
      <c r="NKZ173" s="39"/>
      <c r="NLA173" s="39"/>
      <c r="NLB173" s="39"/>
      <c r="NLC173" s="39"/>
      <c r="NLD173" s="39"/>
      <c r="NLE173" s="39"/>
      <c r="NLF173" s="39"/>
      <c r="NLG173" s="39"/>
      <c r="NLH173" s="39"/>
      <c r="NLI173" s="39"/>
      <c r="NLJ173" s="39"/>
      <c r="NLK173" s="39"/>
      <c r="NLL173" s="39"/>
      <c r="NLM173" s="39"/>
      <c r="NLN173" s="39"/>
      <c r="NLO173" s="39"/>
      <c r="NLP173" s="39"/>
      <c r="NLQ173" s="39"/>
      <c r="NLR173" s="39"/>
      <c r="NLS173" s="39"/>
      <c r="NLT173" s="39"/>
      <c r="NLU173" s="39"/>
      <c r="NLV173" s="39"/>
      <c r="NLW173" s="39"/>
      <c r="NLX173" s="39"/>
      <c r="NLY173" s="39"/>
      <c r="NLZ173" s="39"/>
      <c r="NMA173" s="39"/>
      <c r="NMB173" s="39"/>
      <c r="NMC173" s="39"/>
      <c r="NMD173" s="39"/>
      <c r="NME173" s="39"/>
      <c r="NMF173" s="39"/>
      <c r="NMG173" s="39"/>
      <c r="NMH173" s="39"/>
      <c r="NMI173" s="39"/>
      <c r="NMJ173" s="39"/>
      <c r="NMK173" s="39"/>
      <c r="NML173" s="39"/>
      <c r="NMM173" s="39"/>
      <c r="NMN173" s="39"/>
      <c r="NMO173" s="39"/>
      <c r="NMP173" s="39"/>
      <c r="NMQ173" s="39"/>
      <c r="NMR173" s="39"/>
      <c r="NMS173" s="39"/>
      <c r="NMT173" s="39"/>
      <c r="NMU173" s="39"/>
      <c r="NMV173" s="39"/>
      <c r="NMW173" s="39"/>
      <c r="NMX173" s="39"/>
      <c r="NMY173" s="39"/>
      <c r="NMZ173" s="39"/>
      <c r="NNA173" s="39"/>
      <c r="NNB173" s="39"/>
      <c r="NNC173" s="39"/>
      <c r="NND173" s="39"/>
      <c r="NNE173" s="39"/>
      <c r="NNF173" s="39"/>
      <c r="NNG173" s="39"/>
      <c r="NNH173" s="39"/>
      <c r="NNI173" s="39"/>
      <c r="NNJ173" s="39"/>
      <c r="NNK173" s="39"/>
      <c r="NNL173" s="39"/>
      <c r="NNM173" s="39"/>
      <c r="NNN173" s="39"/>
      <c r="NNO173" s="39"/>
      <c r="NNP173" s="39"/>
      <c r="NNQ173" s="39"/>
      <c r="NNR173" s="39"/>
      <c r="NNS173" s="39"/>
      <c r="NNT173" s="39"/>
      <c r="NNU173" s="39"/>
      <c r="NNV173" s="39"/>
      <c r="NNW173" s="39"/>
      <c r="NNX173" s="39"/>
      <c r="NNY173" s="39"/>
      <c r="NNZ173" s="39"/>
      <c r="NOA173" s="39"/>
      <c r="NOB173" s="39"/>
      <c r="NOC173" s="39"/>
      <c r="NOD173" s="39"/>
      <c r="NOE173" s="39"/>
      <c r="NOF173" s="39"/>
      <c r="NOG173" s="39"/>
      <c r="NOH173" s="39"/>
      <c r="NOI173" s="39"/>
      <c r="NOJ173" s="39"/>
      <c r="NOK173" s="39"/>
      <c r="NOL173" s="39"/>
      <c r="NOM173" s="39"/>
      <c r="NON173" s="39"/>
      <c r="NOO173" s="39"/>
      <c r="NOP173" s="39"/>
      <c r="NOQ173" s="39"/>
      <c r="NOR173" s="39"/>
      <c r="NOS173" s="39"/>
      <c r="NOT173" s="39"/>
      <c r="NOU173" s="39"/>
      <c r="NOV173" s="39"/>
      <c r="NOW173" s="39"/>
      <c r="NOX173" s="39"/>
      <c r="NOY173" s="39"/>
      <c r="NOZ173" s="39"/>
      <c r="NPA173" s="39"/>
      <c r="NPB173" s="39"/>
      <c r="NPC173" s="39"/>
      <c r="NPD173" s="39"/>
      <c r="NPE173" s="39"/>
      <c r="NPF173" s="39"/>
      <c r="NPG173" s="39"/>
      <c r="NPH173" s="39"/>
      <c r="NPI173" s="39"/>
      <c r="NPJ173" s="39"/>
      <c r="NPK173" s="39"/>
      <c r="NPL173" s="39"/>
      <c r="NPM173" s="39"/>
      <c r="NPN173" s="39"/>
      <c r="NPO173" s="39"/>
      <c r="NPP173" s="39"/>
      <c r="NPQ173" s="39"/>
      <c r="NPR173" s="39"/>
      <c r="NPS173" s="39"/>
      <c r="NPT173" s="39"/>
      <c r="NPU173" s="39"/>
      <c r="NPV173" s="39"/>
      <c r="NPW173" s="39"/>
      <c r="NPX173" s="39"/>
      <c r="NPY173" s="39"/>
      <c r="NPZ173" s="39"/>
      <c r="NQA173" s="39"/>
      <c r="NQB173" s="39"/>
      <c r="NQC173" s="39"/>
      <c r="NQD173" s="39"/>
      <c r="NQE173" s="39"/>
      <c r="NQF173" s="39"/>
      <c r="NQG173" s="39"/>
      <c r="NQH173" s="39"/>
      <c r="NQI173" s="39"/>
      <c r="NQJ173" s="39"/>
      <c r="NQK173" s="39"/>
      <c r="NQL173" s="39"/>
      <c r="NQM173" s="39"/>
      <c r="NQN173" s="39"/>
      <c r="NQO173" s="39"/>
      <c r="NQP173" s="39"/>
      <c r="NQQ173" s="39"/>
      <c r="NQR173" s="39"/>
      <c r="NQS173" s="39"/>
      <c r="NQT173" s="39"/>
      <c r="NQU173" s="39"/>
      <c r="NQV173" s="39"/>
      <c r="NQW173" s="39"/>
      <c r="NQX173" s="39"/>
      <c r="NQY173" s="39"/>
      <c r="NQZ173" s="39"/>
      <c r="NRA173" s="39"/>
      <c r="NRB173" s="39"/>
      <c r="NRC173" s="39"/>
      <c r="NRD173" s="39"/>
      <c r="NRE173" s="39"/>
      <c r="NRF173" s="39"/>
      <c r="NRG173" s="39"/>
      <c r="NRH173" s="39"/>
      <c r="NRI173" s="39"/>
      <c r="NRJ173" s="39"/>
      <c r="NRK173" s="39"/>
      <c r="NRL173" s="39"/>
      <c r="NRM173" s="39"/>
      <c r="NRN173" s="39"/>
      <c r="NRO173" s="39"/>
      <c r="NRP173" s="39"/>
      <c r="NRQ173" s="39"/>
      <c r="NRR173" s="39"/>
      <c r="NRS173" s="39"/>
      <c r="NRT173" s="39"/>
      <c r="NRU173" s="39"/>
      <c r="NRV173" s="39"/>
      <c r="NRW173" s="39"/>
      <c r="NRX173" s="39"/>
      <c r="NRY173" s="39"/>
      <c r="NRZ173" s="39"/>
      <c r="NSA173" s="39"/>
      <c r="NSB173" s="39"/>
      <c r="NSC173" s="39"/>
      <c r="NSD173" s="39"/>
      <c r="NSE173" s="39"/>
      <c r="NSF173" s="39"/>
      <c r="NSG173" s="39"/>
      <c r="NSH173" s="39"/>
      <c r="NSI173" s="39"/>
      <c r="NSJ173" s="39"/>
      <c r="NSK173" s="39"/>
      <c r="NSL173" s="39"/>
      <c r="NSM173" s="39"/>
      <c r="NSN173" s="39"/>
      <c r="NSO173" s="39"/>
      <c r="NSP173" s="39"/>
      <c r="NSQ173" s="39"/>
      <c r="NSR173" s="39"/>
      <c r="NSS173" s="39"/>
      <c r="NST173" s="39"/>
      <c r="NSU173" s="39"/>
      <c r="NSV173" s="39"/>
      <c r="NSW173" s="39"/>
      <c r="NSX173" s="39"/>
      <c r="NSY173" s="39"/>
      <c r="NSZ173" s="39"/>
      <c r="NTA173" s="39"/>
      <c r="NTB173" s="39"/>
      <c r="NTC173" s="39"/>
      <c r="NTD173" s="39"/>
      <c r="NTE173" s="39"/>
      <c r="NTF173" s="39"/>
      <c r="NTG173" s="39"/>
      <c r="NTH173" s="39"/>
      <c r="NTI173" s="39"/>
      <c r="NTJ173" s="39"/>
      <c r="NTK173" s="39"/>
      <c r="NTL173" s="39"/>
      <c r="NTM173" s="39"/>
      <c r="NTN173" s="39"/>
      <c r="NTO173" s="39"/>
      <c r="NTP173" s="39"/>
      <c r="NTQ173" s="39"/>
      <c r="NTR173" s="39"/>
      <c r="NTS173" s="39"/>
      <c r="NTT173" s="39"/>
      <c r="NTU173" s="39"/>
      <c r="NTV173" s="39"/>
      <c r="NTW173" s="39"/>
      <c r="NTX173" s="39"/>
      <c r="NTY173" s="39"/>
      <c r="NTZ173" s="39"/>
      <c r="NUA173" s="39"/>
      <c r="NUB173" s="39"/>
      <c r="NUC173" s="39"/>
      <c r="NUD173" s="39"/>
      <c r="NUE173" s="39"/>
      <c r="NUF173" s="39"/>
      <c r="NUG173" s="39"/>
      <c r="NUH173" s="39"/>
      <c r="NUI173" s="39"/>
      <c r="NUJ173" s="39"/>
      <c r="NUK173" s="39"/>
      <c r="NUL173" s="39"/>
      <c r="NUM173" s="39"/>
      <c r="NUN173" s="39"/>
      <c r="NUO173" s="39"/>
      <c r="NUP173" s="39"/>
      <c r="NUQ173" s="39"/>
      <c r="NUR173" s="39"/>
      <c r="NUS173" s="39"/>
      <c r="NUT173" s="39"/>
      <c r="NUU173" s="39"/>
      <c r="NUV173" s="39"/>
      <c r="NUW173" s="39"/>
      <c r="NUX173" s="39"/>
      <c r="NUY173" s="39"/>
      <c r="NUZ173" s="39"/>
      <c r="NVA173" s="39"/>
      <c r="NVB173" s="39"/>
      <c r="NVC173" s="39"/>
      <c r="NVD173" s="39"/>
      <c r="NVE173" s="39"/>
      <c r="NVF173" s="39"/>
      <c r="NVG173" s="39"/>
      <c r="NVH173" s="39"/>
      <c r="NVI173" s="39"/>
      <c r="NVJ173" s="39"/>
      <c r="NVK173" s="39"/>
      <c r="NVL173" s="39"/>
      <c r="NVM173" s="39"/>
      <c r="NVN173" s="39"/>
      <c r="NVO173" s="39"/>
      <c r="NVP173" s="39"/>
      <c r="NVQ173" s="39"/>
      <c r="NVR173" s="39"/>
      <c r="NVS173" s="39"/>
      <c r="NVT173" s="39"/>
      <c r="NVU173" s="39"/>
      <c r="NVV173" s="39"/>
      <c r="NVW173" s="39"/>
      <c r="NVX173" s="39"/>
      <c r="NVY173" s="39"/>
      <c r="NVZ173" s="39"/>
      <c r="NWA173" s="39"/>
      <c r="NWB173" s="39"/>
      <c r="NWC173" s="39"/>
      <c r="NWD173" s="39"/>
      <c r="NWE173" s="39"/>
      <c r="NWF173" s="39"/>
      <c r="NWG173" s="39"/>
      <c r="NWH173" s="39"/>
      <c r="NWI173" s="39"/>
      <c r="NWJ173" s="39"/>
      <c r="NWK173" s="39"/>
      <c r="NWL173" s="39"/>
      <c r="NWM173" s="39"/>
      <c r="NWN173" s="39"/>
      <c r="NWO173" s="39"/>
      <c r="NWP173" s="39"/>
      <c r="NWQ173" s="39"/>
      <c r="NWR173" s="39"/>
      <c r="NWS173" s="39"/>
      <c r="NWT173" s="39"/>
      <c r="NWU173" s="39"/>
      <c r="NWV173" s="39"/>
      <c r="NWW173" s="39"/>
      <c r="NWX173" s="39"/>
      <c r="NWY173" s="39"/>
      <c r="NWZ173" s="39"/>
      <c r="NXA173" s="39"/>
      <c r="NXB173" s="39"/>
      <c r="NXC173" s="39"/>
      <c r="NXD173" s="39"/>
      <c r="NXE173" s="39"/>
      <c r="NXF173" s="39"/>
      <c r="NXG173" s="39"/>
      <c r="NXH173" s="39"/>
      <c r="NXI173" s="39"/>
      <c r="NXJ173" s="39"/>
      <c r="NXK173" s="39"/>
      <c r="NXL173" s="39"/>
      <c r="NXM173" s="39"/>
      <c r="NXN173" s="39"/>
      <c r="NXO173" s="39"/>
      <c r="NXP173" s="39"/>
      <c r="NXQ173" s="39"/>
      <c r="NXR173" s="39"/>
      <c r="NXS173" s="39"/>
      <c r="NXT173" s="39"/>
      <c r="NXU173" s="39"/>
      <c r="NXV173" s="39"/>
      <c r="NXW173" s="39"/>
      <c r="NXX173" s="39"/>
      <c r="NXY173" s="39"/>
      <c r="NXZ173" s="39"/>
      <c r="NYA173" s="39"/>
      <c r="NYB173" s="39"/>
      <c r="NYC173" s="39"/>
      <c r="NYD173" s="39"/>
      <c r="NYE173" s="39"/>
      <c r="NYF173" s="39"/>
      <c r="NYG173" s="39"/>
      <c r="NYH173" s="39"/>
      <c r="NYI173" s="39"/>
      <c r="NYJ173" s="39"/>
      <c r="NYK173" s="39"/>
      <c r="NYL173" s="39"/>
      <c r="NYM173" s="39"/>
      <c r="NYN173" s="39"/>
      <c r="NYO173" s="39"/>
      <c r="NYP173" s="39"/>
      <c r="NYQ173" s="39"/>
      <c r="NYR173" s="39"/>
      <c r="NYS173" s="39"/>
      <c r="NYT173" s="39"/>
      <c r="NYU173" s="39"/>
      <c r="NYV173" s="39"/>
      <c r="NYW173" s="39"/>
      <c r="NYX173" s="39"/>
      <c r="NYY173" s="39"/>
      <c r="NYZ173" s="39"/>
      <c r="NZA173" s="39"/>
      <c r="NZB173" s="39"/>
      <c r="NZC173" s="39"/>
      <c r="NZD173" s="39"/>
      <c r="NZE173" s="39"/>
      <c r="NZF173" s="39"/>
      <c r="NZG173" s="39"/>
      <c r="NZH173" s="39"/>
      <c r="NZI173" s="39"/>
      <c r="NZJ173" s="39"/>
      <c r="NZK173" s="39"/>
      <c r="NZL173" s="39"/>
      <c r="NZM173" s="39"/>
      <c r="NZN173" s="39"/>
      <c r="NZO173" s="39"/>
      <c r="NZP173" s="39"/>
      <c r="NZQ173" s="39"/>
      <c r="NZR173" s="39"/>
      <c r="NZS173" s="39"/>
      <c r="NZT173" s="39"/>
      <c r="NZU173" s="39"/>
      <c r="NZV173" s="39"/>
      <c r="NZW173" s="39"/>
      <c r="NZX173" s="39"/>
      <c r="NZY173" s="39"/>
      <c r="NZZ173" s="39"/>
      <c r="OAA173" s="39"/>
      <c r="OAB173" s="39"/>
      <c r="OAC173" s="39"/>
      <c r="OAD173" s="39"/>
      <c r="OAE173" s="39"/>
      <c r="OAF173" s="39"/>
      <c r="OAG173" s="39"/>
      <c r="OAH173" s="39"/>
      <c r="OAI173" s="39"/>
      <c r="OAJ173" s="39"/>
      <c r="OAK173" s="39"/>
      <c r="OAL173" s="39"/>
      <c r="OAM173" s="39"/>
      <c r="OAN173" s="39"/>
      <c r="OAO173" s="39"/>
      <c r="OAP173" s="39"/>
      <c r="OAQ173" s="39"/>
      <c r="OAR173" s="39"/>
      <c r="OAS173" s="39"/>
      <c r="OAT173" s="39"/>
      <c r="OAU173" s="39"/>
      <c r="OAV173" s="39"/>
      <c r="OAW173" s="39"/>
      <c r="OAX173" s="39"/>
      <c r="OAY173" s="39"/>
      <c r="OAZ173" s="39"/>
      <c r="OBA173" s="39"/>
      <c r="OBB173" s="39"/>
      <c r="OBC173" s="39"/>
      <c r="OBD173" s="39"/>
      <c r="OBE173" s="39"/>
      <c r="OBF173" s="39"/>
      <c r="OBG173" s="39"/>
      <c r="OBH173" s="39"/>
      <c r="OBI173" s="39"/>
      <c r="OBJ173" s="39"/>
      <c r="OBK173" s="39"/>
      <c r="OBL173" s="39"/>
      <c r="OBM173" s="39"/>
      <c r="OBN173" s="39"/>
      <c r="OBO173" s="39"/>
      <c r="OBP173" s="39"/>
      <c r="OBQ173" s="39"/>
      <c r="OBR173" s="39"/>
      <c r="OBS173" s="39"/>
      <c r="OBT173" s="39"/>
      <c r="OBU173" s="39"/>
      <c r="OBV173" s="39"/>
      <c r="OBW173" s="39"/>
      <c r="OBX173" s="39"/>
      <c r="OBY173" s="39"/>
      <c r="OBZ173" s="39"/>
      <c r="OCA173" s="39"/>
      <c r="OCB173" s="39"/>
      <c r="OCC173" s="39"/>
      <c r="OCD173" s="39"/>
      <c r="OCE173" s="39"/>
      <c r="OCF173" s="39"/>
      <c r="OCG173" s="39"/>
      <c r="OCH173" s="39"/>
      <c r="OCI173" s="39"/>
      <c r="OCJ173" s="39"/>
      <c r="OCK173" s="39"/>
      <c r="OCL173" s="39"/>
      <c r="OCM173" s="39"/>
      <c r="OCN173" s="39"/>
      <c r="OCO173" s="39"/>
      <c r="OCP173" s="39"/>
      <c r="OCQ173" s="39"/>
      <c r="OCR173" s="39"/>
      <c r="OCS173" s="39"/>
      <c r="OCT173" s="39"/>
      <c r="OCU173" s="39"/>
      <c r="OCV173" s="39"/>
      <c r="OCW173" s="39"/>
      <c r="OCX173" s="39"/>
      <c r="OCY173" s="39"/>
      <c r="OCZ173" s="39"/>
      <c r="ODA173" s="39"/>
      <c r="ODB173" s="39"/>
      <c r="ODC173" s="39"/>
      <c r="ODD173" s="39"/>
      <c r="ODE173" s="39"/>
      <c r="ODF173" s="39"/>
      <c r="ODG173" s="39"/>
      <c r="ODH173" s="39"/>
      <c r="ODI173" s="39"/>
      <c r="ODJ173" s="39"/>
      <c r="ODK173" s="39"/>
      <c r="ODL173" s="39"/>
      <c r="ODM173" s="39"/>
      <c r="ODN173" s="39"/>
      <c r="ODO173" s="39"/>
      <c r="ODP173" s="39"/>
      <c r="ODQ173" s="39"/>
      <c r="ODR173" s="39"/>
      <c r="ODS173" s="39"/>
      <c r="ODT173" s="39"/>
      <c r="ODU173" s="39"/>
      <c r="ODV173" s="39"/>
      <c r="ODW173" s="39"/>
      <c r="ODX173" s="39"/>
      <c r="ODY173" s="39"/>
      <c r="ODZ173" s="39"/>
      <c r="OEA173" s="39"/>
      <c r="OEB173" s="39"/>
      <c r="OEC173" s="39"/>
      <c r="OED173" s="39"/>
      <c r="OEE173" s="39"/>
      <c r="OEF173" s="39"/>
      <c r="OEG173" s="39"/>
      <c r="OEH173" s="39"/>
      <c r="OEI173" s="39"/>
      <c r="OEJ173" s="39"/>
      <c r="OEK173" s="39"/>
      <c r="OEL173" s="39"/>
      <c r="OEM173" s="39"/>
      <c r="OEN173" s="39"/>
      <c r="OEO173" s="39"/>
      <c r="OEP173" s="39"/>
      <c r="OEQ173" s="39"/>
      <c r="OER173" s="39"/>
      <c r="OES173" s="39"/>
      <c r="OET173" s="39"/>
      <c r="OEU173" s="39"/>
      <c r="OEV173" s="39"/>
      <c r="OEW173" s="39"/>
      <c r="OEX173" s="39"/>
      <c r="OEY173" s="39"/>
      <c r="OEZ173" s="39"/>
      <c r="OFA173" s="39"/>
      <c r="OFB173" s="39"/>
      <c r="OFC173" s="39"/>
      <c r="OFD173" s="39"/>
      <c r="OFE173" s="39"/>
      <c r="OFF173" s="39"/>
      <c r="OFG173" s="39"/>
      <c r="OFH173" s="39"/>
      <c r="OFI173" s="39"/>
      <c r="OFJ173" s="39"/>
      <c r="OFK173" s="39"/>
      <c r="OFL173" s="39"/>
      <c r="OFM173" s="39"/>
      <c r="OFN173" s="39"/>
      <c r="OFO173" s="39"/>
      <c r="OFP173" s="39"/>
      <c r="OFQ173" s="39"/>
      <c r="OFR173" s="39"/>
      <c r="OFS173" s="39"/>
      <c r="OFT173" s="39"/>
      <c r="OFU173" s="39"/>
      <c r="OFV173" s="39"/>
      <c r="OFW173" s="39"/>
      <c r="OFX173" s="39"/>
      <c r="OFY173" s="39"/>
      <c r="OFZ173" s="39"/>
      <c r="OGA173" s="39"/>
      <c r="OGB173" s="39"/>
      <c r="OGC173" s="39"/>
      <c r="OGD173" s="39"/>
      <c r="OGE173" s="39"/>
      <c r="OGF173" s="39"/>
      <c r="OGG173" s="39"/>
      <c r="OGH173" s="39"/>
      <c r="OGI173" s="39"/>
      <c r="OGJ173" s="39"/>
      <c r="OGK173" s="39"/>
      <c r="OGL173" s="39"/>
      <c r="OGM173" s="39"/>
      <c r="OGN173" s="39"/>
      <c r="OGO173" s="39"/>
      <c r="OGP173" s="39"/>
      <c r="OGQ173" s="39"/>
      <c r="OGR173" s="39"/>
      <c r="OGS173" s="39"/>
      <c r="OGT173" s="39"/>
      <c r="OGU173" s="39"/>
      <c r="OGV173" s="39"/>
      <c r="OGW173" s="39"/>
      <c r="OGX173" s="39"/>
      <c r="OGY173" s="39"/>
      <c r="OGZ173" s="39"/>
      <c r="OHA173" s="39"/>
      <c r="OHB173" s="39"/>
      <c r="OHC173" s="39"/>
      <c r="OHD173" s="39"/>
      <c r="OHE173" s="39"/>
      <c r="OHF173" s="39"/>
      <c r="OHG173" s="39"/>
      <c r="OHH173" s="39"/>
      <c r="OHI173" s="39"/>
      <c r="OHJ173" s="39"/>
      <c r="OHK173" s="39"/>
      <c r="OHL173" s="39"/>
      <c r="OHM173" s="39"/>
      <c r="OHN173" s="39"/>
      <c r="OHO173" s="39"/>
      <c r="OHP173" s="39"/>
      <c r="OHQ173" s="39"/>
      <c r="OHR173" s="39"/>
      <c r="OHS173" s="39"/>
      <c r="OHT173" s="39"/>
      <c r="OHU173" s="39"/>
      <c r="OHV173" s="39"/>
      <c r="OHW173" s="39"/>
      <c r="OHX173" s="39"/>
      <c r="OHY173" s="39"/>
      <c r="OHZ173" s="39"/>
      <c r="OIA173" s="39"/>
      <c r="OIB173" s="39"/>
      <c r="OIC173" s="39"/>
      <c r="OID173" s="39"/>
      <c r="OIE173" s="39"/>
      <c r="OIF173" s="39"/>
      <c r="OIG173" s="39"/>
      <c r="OIH173" s="39"/>
      <c r="OII173" s="39"/>
      <c r="OIJ173" s="39"/>
      <c r="OIK173" s="39"/>
      <c r="OIL173" s="39"/>
      <c r="OIM173" s="39"/>
      <c r="OIN173" s="39"/>
      <c r="OIO173" s="39"/>
      <c r="OIP173" s="39"/>
      <c r="OIQ173" s="39"/>
      <c r="OIR173" s="39"/>
      <c r="OIS173" s="39"/>
      <c r="OIT173" s="39"/>
      <c r="OIU173" s="39"/>
      <c r="OIV173" s="39"/>
      <c r="OIW173" s="39"/>
      <c r="OIX173" s="39"/>
      <c r="OIY173" s="39"/>
      <c r="OIZ173" s="39"/>
      <c r="OJA173" s="39"/>
      <c r="OJB173" s="39"/>
      <c r="OJC173" s="39"/>
      <c r="OJD173" s="39"/>
      <c r="OJE173" s="39"/>
      <c r="OJF173" s="39"/>
      <c r="OJG173" s="39"/>
      <c r="OJH173" s="39"/>
      <c r="OJI173" s="39"/>
      <c r="OJJ173" s="39"/>
      <c r="OJK173" s="39"/>
      <c r="OJL173" s="39"/>
      <c r="OJM173" s="39"/>
      <c r="OJN173" s="39"/>
      <c r="OJO173" s="39"/>
      <c r="OJP173" s="39"/>
      <c r="OJQ173" s="39"/>
      <c r="OJR173" s="39"/>
      <c r="OJS173" s="39"/>
      <c r="OJT173" s="39"/>
      <c r="OJU173" s="39"/>
      <c r="OJV173" s="39"/>
      <c r="OJW173" s="39"/>
      <c r="OJX173" s="39"/>
      <c r="OJY173" s="39"/>
      <c r="OJZ173" s="39"/>
      <c r="OKA173" s="39"/>
      <c r="OKB173" s="39"/>
      <c r="OKC173" s="39"/>
      <c r="OKD173" s="39"/>
      <c r="OKE173" s="39"/>
      <c r="OKF173" s="39"/>
      <c r="OKG173" s="39"/>
      <c r="OKH173" s="39"/>
      <c r="OKI173" s="39"/>
      <c r="OKJ173" s="39"/>
      <c r="OKK173" s="39"/>
      <c r="OKL173" s="39"/>
      <c r="OKM173" s="39"/>
      <c r="OKN173" s="39"/>
      <c r="OKO173" s="39"/>
      <c r="OKP173" s="39"/>
      <c r="OKQ173" s="39"/>
      <c r="OKR173" s="39"/>
      <c r="OKS173" s="39"/>
      <c r="OKT173" s="39"/>
      <c r="OKU173" s="39"/>
      <c r="OKV173" s="39"/>
      <c r="OKW173" s="39"/>
      <c r="OKX173" s="39"/>
      <c r="OKY173" s="39"/>
      <c r="OKZ173" s="39"/>
      <c r="OLA173" s="39"/>
      <c r="OLB173" s="39"/>
      <c r="OLC173" s="39"/>
      <c r="OLD173" s="39"/>
      <c r="OLE173" s="39"/>
      <c r="OLF173" s="39"/>
      <c r="OLG173" s="39"/>
      <c r="OLH173" s="39"/>
      <c r="OLI173" s="39"/>
      <c r="OLJ173" s="39"/>
      <c r="OLK173" s="39"/>
      <c r="OLL173" s="39"/>
      <c r="OLM173" s="39"/>
      <c r="OLN173" s="39"/>
      <c r="OLO173" s="39"/>
      <c r="OLP173" s="39"/>
      <c r="OLQ173" s="39"/>
      <c r="OLR173" s="39"/>
      <c r="OLS173" s="39"/>
      <c r="OLT173" s="39"/>
      <c r="OLU173" s="39"/>
      <c r="OLV173" s="39"/>
      <c r="OLW173" s="39"/>
      <c r="OLX173" s="39"/>
      <c r="OLY173" s="39"/>
      <c r="OLZ173" s="39"/>
      <c r="OMA173" s="39"/>
      <c r="OMB173" s="39"/>
      <c r="OMC173" s="39"/>
      <c r="OMD173" s="39"/>
      <c r="OME173" s="39"/>
      <c r="OMF173" s="39"/>
      <c r="OMG173" s="39"/>
      <c r="OMH173" s="39"/>
      <c r="OMI173" s="39"/>
      <c r="OMJ173" s="39"/>
      <c r="OMK173" s="39"/>
      <c r="OML173" s="39"/>
      <c r="OMM173" s="39"/>
      <c r="OMN173" s="39"/>
      <c r="OMO173" s="39"/>
      <c r="OMP173" s="39"/>
      <c r="OMQ173" s="39"/>
      <c r="OMR173" s="39"/>
      <c r="OMS173" s="39"/>
      <c r="OMT173" s="39"/>
      <c r="OMU173" s="39"/>
      <c r="OMV173" s="39"/>
      <c r="OMW173" s="39"/>
      <c r="OMX173" s="39"/>
      <c r="OMY173" s="39"/>
      <c r="OMZ173" s="39"/>
      <c r="ONA173" s="39"/>
      <c r="ONB173" s="39"/>
      <c r="ONC173" s="39"/>
      <c r="OND173" s="39"/>
      <c r="ONE173" s="39"/>
      <c r="ONF173" s="39"/>
      <c r="ONG173" s="39"/>
      <c r="ONH173" s="39"/>
      <c r="ONI173" s="39"/>
      <c r="ONJ173" s="39"/>
      <c r="ONK173" s="39"/>
      <c r="ONL173" s="39"/>
      <c r="ONM173" s="39"/>
      <c r="ONN173" s="39"/>
      <c r="ONO173" s="39"/>
      <c r="ONP173" s="39"/>
      <c r="ONQ173" s="39"/>
      <c r="ONR173" s="39"/>
      <c r="ONS173" s="39"/>
      <c r="ONT173" s="39"/>
      <c r="ONU173" s="39"/>
      <c r="ONV173" s="39"/>
      <c r="ONW173" s="39"/>
      <c r="ONX173" s="39"/>
      <c r="ONY173" s="39"/>
      <c r="ONZ173" s="39"/>
      <c r="OOA173" s="39"/>
      <c r="OOB173" s="39"/>
      <c r="OOC173" s="39"/>
      <c r="OOD173" s="39"/>
      <c r="OOE173" s="39"/>
      <c r="OOF173" s="39"/>
      <c r="OOG173" s="39"/>
      <c r="OOH173" s="39"/>
      <c r="OOI173" s="39"/>
      <c r="OOJ173" s="39"/>
      <c r="OOK173" s="39"/>
      <c r="OOL173" s="39"/>
      <c r="OOM173" s="39"/>
      <c r="OON173" s="39"/>
      <c r="OOO173" s="39"/>
      <c r="OOP173" s="39"/>
      <c r="OOQ173" s="39"/>
      <c r="OOR173" s="39"/>
      <c r="OOS173" s="39"/>
      <c r="OOT173" s="39"/>
      <c r="OOU173" s="39"/>
      <c r="OOV173" s="39"/>
      <c r="OOW173" s="39"/>
      <c r="OOX173" s="39"/>
      <c r="OOY173" s="39"/>
      <c r="OOZ173" s="39"/>
      <c r="OPA173" s="39"/>
      <c r="OPB173" s="39"/>
      <c r="OPC173" s="39"/>
      <c r="OPD173" s="39"/>
      <c r="OPE173" s="39"/>
      <c r="OPF173" s="39"/>
      <c r="OPG173" s="39"/>
      <c r="OPH173" s="39"/>
      <c r="OPI173" s="39"/>
      <c r="OPJ173" s="39"/>
      <c r="OPK173" s="39"/>
      <c r="OPL173" s="39"/>
      <c r="OPM173" s="39"/>
      <c r="OPN173" s="39"/>
      <c r="OPO173" s="39"/>
      <c r="OPP173" s="39"/>
      <c r="OPQ173" s="39"/>
      <c r="OPR173" s="39"/>
      <c r="OPS173" s="39"/>
      <c r="OPT173" s="39"/>
      <c r="OPU173" s="39"/>
      <c r="OPV173" s="39"/>
      <c r="OPW173" s="39"/>
      <c r="OPX173" s="39"/>
      <c r="OPY173" s="39"/>
      <c r="OPZ173" s="39"/>
      <c r="OQA173" s="39"/>
      <c r="OQB173" s="39"/>
      <c r="OQC173" s="39"/>
      <c r="OQD173" s="39"/>
      <c r="OQE173" s="39"/>
      <c r="OQF173" s="39"/>
      <c r="OQG173" s="39"/>
      <c r="OQH173" s="39"/>
      <c r="OQI173" s="39"/>
      <c r="OQJ173" s="39"/>
      <c r="OQK173" s="39"/>
      <c r="OQL173" s="39"/>
      <c r="OQM173" s="39"/>
      <c r="OQN173" s="39"/>
      <c r="OQO173" s="39"/>
      <c r="OQP173" s="39"/>
      <c r="OQQ173" s="39"/>
      <c r="OQR173" s="39"/>
      <c r="OQS173" s="39"/>
      <c r="OQT173" s="39"/>
      <c r="OQU173" s="39"/>
      <c r="OQV173" s="39"/>
      <c r="OQW173" s="39"/>
      <c r="OQX173" s="39"/>
      <c r="OQY173" s="39"/>
      <c r="OQZ173" s="39"/>
      <c r="ORA173" s="39"/>
      <c r="ORB173" s="39"/>
      <c r="ORC173" s="39"/>
      <c r="ORD173" s="39"/>
      <c r="ORE173" s="39"/>
      <c r="ORF173" s="39"/>
      <c r="ORG173" s="39"/>
      <c r="ORH173" s="39"/>
      <c r="ORI173" s="39"/>
      <c r="ORJ173" s="39"/>
      <c r="ORK173" s="39"/>
      <c r="ORL173" s="39"/>
      <c r="ORM173" s="39"/>
      <c r="ORN173" s="39"/>
      <c r="ORO173" s="39"/>
      <c r="ORP173" s="39"/>
      <c r="ORQ173" s="39"/>
      <c r="ORR173" s="39"/>
      <c r="ORS173" s="39"/>
      <c r="ORT173" s="39"/>
      <c r="ORU173" s="39"/>
      <c r="ORV173" s="39"/>
      <c r="ORW173" s="39"/>
      <c r="ORX173" s="39"/>
      <c r="ORY173" s="39"/>
      <c r="ORZ173" s="39"/>
      <c r="OSA173" s="39"/>
      <c r="OSB173" s="39"/>
      <c r="OSC173" s="39"/>
      <c r="OSD173" s="39"/>
      <c r="OSE173" s="39"/>
      <c r="OSF173" s="39"/>
      <c r="OSG173" s="39"/>
      <c r="OSH173" s="39"/>
      <c r="OSI173" s="39"/>
      <c r="OSJ173" s="39"/>
      <c r="OSK173" s="39"/>
      <c r="OSL173" s="39"/>
      <c r="OSM173" s="39"/>
      <c r="OSN173" s="39"/>
      <c r="OSO173" s="39"/>
      <c r="OSP173" s="39"/>
      <c r="OSQ173" s="39"/>
      <c r="OSR173" s="39"/>
      <c r="OSS173" s="39"/>
      <c r="OST173" s="39"/>
      <c r="OSU173" s="39"/>
      <c r="OSV173" s="39"/>
      <c r="OSW173" s="39"/>
      <c r="OSX173" s="39"/>
      <c r="OSY173" s="39"/>
      <c r="OSZ173" s="39"/>
      <c r="OTA173" s="39"/>
      <c r="OTB173" s="39"/>
      <c r="OTC173" s="39"/>
      <c r="OTD173" s="39"/>
      <c r="OTE173" s="39"/>
      <c r="OTF173" s="39"/>
      <c r="OTG173" s="39"/>
      <c r="OTH173" s="39"/>
      <c r="OTI173" s="39"/>
      <c r="OTJ173" s="39"/>
      <c r="OTK173" s="39"/>
      <c r="OTL173" s="39"/>
      <c r="OTM173" s="39"/>
      <c r="OTN173" s="39"/>
      <c r="OTO173" s="39"/>
      <c r="OTP173" s="39"/>
      <c r="OTQ173" s="39"/>
      <c r="OTR173" s="39"/>
      <c r="OTS173" s="39"/>
      <c r="OTT173" s="39"/>
      <c r="OTU173" s="39"/>
      <c r="OTV173" s="39"/>
      <c r="OTW173" s="39"/>
      <c r="OTX173" s="39"/>
      <c r="OTY173" s="39"/>
      <c r="OTZ173" s="39"/>
      <c r="OUA173" s="39"/>
      <c r="OUB173" s="39"/>
      <c r="OUC173" s="39"/>
      <c r="OUD173" s="39"/>
      <c r="OUE173" s="39"/>
      <c r="OUF173" s="39"/>
      <c r="OUG173" s="39"/>
      <c r="OUH173" s="39"/>
      <c r="OUI173" s="39"/>
      <c r="OUJ173" s="39"/>
      <c r="OUK173" s="39"/>
      <c r="OUL173" s="39"/>
      <c r="OUM173" s="39"/>
      <c r="OUN173" s="39"/>
      <c r="OUO173" s="39"/>
      <c r="OUP173" s="39"/>
      <c r="OUQ173" s="39"/>
      <c r="OUR173" s="39"/>
      <c r="OUS173" s="39"/>
      <c r="OUT173" s="39"/>
      <c r="OUU173" s="39"/>
      <c r="OUV173" s="39"/>
      <c r="OUW173" s="39"/>
      <c r="OUX173" s="39"/>
      <c r="OUY173" s="39"/>
      <c r="OUZ173" s="39"/>
      <c r="OVA173" s="39"/>
      <c r="OVB173" s="39"/>
      <c r="OVC173" s="39"/>
      <c r="OVD173" s="39"/>
      <c r="OVE173" s="39"/>
      <c r="OVF173" s="39"/>
      <c r="OVG173" s="39"/>
      <c r="OVH173" s="39"/>
      <c r="OVI173" s="39"/>
      <c r="OVJ173" s="39"/>
      <c r="OVK173" s="39"/>
      <c r="OVL173" s="39"/>
      <c r="OVM173" s="39"/>
      <c r="OVN173" s="39"/>
      <c r="OVO173" s="39"/>
      <c r="OVP173" s="39"/>
      <c r="OVQ173" s="39"/>
      <c r="OVR173" s="39"/>
      <c r="OVS173" s="39"/>
      <c r="OVT173" s="39"/>
      <c r="OVU173" s="39"/>
      <c r="OVV173" s="39"/>
      <c r="OVW173" s="39"/>
      <c r="OVX173" s="39"/>
      <c r="OVY173" s="39"/>
      <c r="OVZ173" s="39"/>
      <c r="OWA173" s="39"/>
      <c r="OWB173" s="39"/>
      <c r="OWC173" s="39"/>
      <c r="OWD173" s="39"/>
      <c r="OWE173" s="39"/>
      <c r="OWF173" s="39"/>
      <c r="OWG173" s="39"/>
      <c r="OWH173" s="39"/>
      <c r="OWI173" s="39"/>
      <c r="OWJ173" s="39"/>
      <c r="OWK173" s="39"/>
      <c r="OWL173" s="39"/>
      <c r="OWM173" s="39"/>
      <c r="OWN173" s="39"/>
      <c r="OWO173" s="39"/>
      <c r="OWP173" s="39"/>
      <c r="OWQ173" s="39"/>
      <c r="OWR173" s="39"/>
      <c r="OWS173" s="39"/>
      <c r="OWT173" s="39"/>
      <c r="OWU173" s="39"/>
      <c r="OWV173" s="39"/>
      <c r="OWW173" s="39"/>
      <c r="OWX173" s="39"/>
      <c r="OWY173" s="39"/>
      <c r="OWZ173" s="39"/>
      <c r="OXA173" s="39"/>
      <c r="OXB173" s="39"/>
      <c r="OXC173" s="39"/>
      <c r="OXD173" s="39"/>
      <c r="OXE173" s="39"/>
      <c r="OXF173" s="39"/>
      <c r="OXG173" s="39"/>
      <c r="OXH173" s="39"/>
      <c r="OXI173" s="39"/>
      <c r="OXJ173" s="39"/>
      <c r="OXK173" s="39"/>
      <c r="OXL173" s="39"/>
      <c r="OXM173" s="39"/>
      <c r="OXN173" s="39"/>
      <c r="OXO173" s="39"/>
      <c r="OXP173" s="39"/>
      <c r="OXQ173" s="39"/>
      <c r="OXR173" s="39"/>
      <c r="OXS173" s="39"/>
      <c r="OXT173" s="39"/>
      <c r="OXU173" s="39"/>
      <c r="OXV173" s="39"/>
      <c r="OXW173" s="39"/>
      <c r="OXX173" s="39"/>
      <c r="OXY173" s="39"/>
      <c r="OXZ173" s="39"/>
      <c r="OYA173" s="39"/>
      <c r="OYB173" s="39"/>
      <c r="OYC173" s="39"/>
      <c r="OYD173" s="39"/>
      <c r="OYE173" s="39"/>
      <c r="OYF173" s="39"/>
      <c r="OYG173" s="39"/>
      <c r="OYH173" s="39"/>
      <c r="OYI173" s="39"/>
      <c r="OYJ173" s="39"/>
      <c r="OYK173" s="39"/>
      <c r="OYL173" s="39"/>
      <c r="OYM173" s="39"/>
      <c r="OYN173" s="39"/>
      <c r="OYO173" s="39"/>
      <c r="OYP173" s="39"/>
      <c r="OYQ173" s="39"/>
      <c r="OYR173" s="39"/>
      <c r="OYS173" s="39"/>
      <c r="OYT173" s="39"/>
      <c r="OYU173" s="39"/>
      <c r="OYV173" s="39"/>
      <c r="OYW173" s="39"/>
      <c r="OYX173" s="39"/>
      <c r="OYY173" s="39"/>
      <c r="OYZ173" s="39"/>
      <c r="OZA173" s="39"/>
      <c r="OZB173" s="39"/>
      <c r="OZC173" s="39"/>
      <c r="OZD173" s="39"/>
      <c r="OZE173" s="39"/>
      <c r="OZF173" s="39"/>
      <c r="OZG173" s="39"/>
      <c r="OZH173" s="39"/>
      <c r="OZI173" s="39"/>
      <c r="OZJ173" s="39"/>
      <c r="OZK173" s="39"/>
      <c r="OZL173" s="39"/>
      <c r="OZM173" s="39"/>
      <c r="OZN173" s="39"/>
      <c r="OZO173" s="39"/>
      <c r="OZP173" s="39"/>
      <c r="OZQ173" s="39"/>
      <c r="OZR173" s="39"/>
      <c r="OZS173" s="39"/>
      <c r="OZT173" s="39"/>
      <c r="OZU173" s="39"/>
      <c r="OZV173" s="39"/>
      <c r="OZW173" s="39"/>
      <c r="OZX173" s="39"/>
      <c r="OZY173" s="39"/>
      <c r="OZZ173" s="39"/>
      <c r="PAA173" s="39"/>
      <c r="PAB173" s="39"/>
      <c r="PAC173" s="39"/>
      <c r="PAD173" s="39"/>
      <c r="PAE173" s="39"/>
      <c r="PAF173" s="39"/>
      <c r="PAG173" s="39"/>
      <c r="PAH173" s="39"/>
      <c r="PAI173" s="39"/>
      <c r="PAJ173" s="39"/>
      <c r="PAK173" s="39"/>
      <c r="PAL173" s="39"/>
      <c r="PAM173" s="39"/>
      <c r="PAN173" s="39"/>
      <c r="PAO173" s="39"/>
      <c r="PAP173" s="39"/>
      <c r="PAQ173" s="39"/>
      <c r="PAR173" s="39"/>
      <c r="PAS173" s="39"/>
      <c r="PAT173" s="39"/>
      <c r="PAU173" s="39"/>
      <c r="PAV173" s="39"/>
      <c r="PAW173" s="39"/>
      <c r="PAX173" s="39"/>
      <c r="PAY173" s="39"/>
      <c r="PAZ173" s="39"/>
      <c r="PBA173" s="39"/>
      <c r="PBB173" s="39"/>
      <c r="PBC173" s="39"/>
      <c r="PBD173" s="39"/>
      <c r="PBE173" s="39"/>
      <c r="PBF173" s="39"/>
      <c r="PBG173" s="39"/>
      <c r="PBH173" s="39"/>
      <c r="PBI173" s="39"/>
      <c r="PBJ173" s="39"/>
      <c r="PBK173" s="39"/>
      <c r="PBL173" s="39"/>
      <c r="PBM173" s="39"/>
      <c r="PBN173" s="39"/>
      <c r="PBO173" s="39"/>
      <c r="PBP173" s="39"/>
      <c r="PBQ173" s="39"/>
      <c r="PBR173" s="39"/>
      <c r="PBS173" s="39"/>
      <c r="PBT173" s="39"/>
      <c r="PBU173" s="39"/>
      <c r="PBV173" s="39"/>
      <c r="PBW173" s="39"/>
      <c r="PBX173" s="39"/>
      <c r="PBY173" s="39"/>
      <c r="PBZ173" s="39"/>
      <c r="PCA173" s="39"/>
      <c r="PCB173" s="39"/>
      <c r="PCC173" s="39"/>
      <c r="PCD173" s="39"/>
      <c r="PCE173" s="39"/>
      <c r="PCF173" s="39"/>
      <c r="PCG173" s="39"/>
      <c r="PCH173" s="39"/>
      <c r="PCI173" s="39"/>
      <c r="PCJ173" s="39"/>
      <c r="PCK173" s="39"/>
      <c r="PCL173" s="39"/>
      <c r="PCM173" s="39"/>
      <c r="PCN173" s="39"/>
      <c r="PCO173" s="39"/>
      <c r="PCP173" s="39"/>
      <c r="PCQ173" s="39"/>
      <c r="PCR173" s="39"/>
      <c r="PCS173" s="39"/>
      <c r="PCT173" s="39"/>
      <c r="PCU173" s="39"/>
      <c r="PCV173" s="39"/>
      <c r="PCW173" s="39"/>
      <c r="PCX173" s="39"/>
      <c r="PCY173" s="39"/>
      <c r="PCZ173" s="39"/>
      <c r="PDA173" s="39"/>
      <c r="PDB173" s="39"/>
      <c r="PDC173" s="39"/>
      <c r="PDD173" s="39"/>
      <c r="PDE173" s="39"/>
      <c r="PDF173" s="39"/>
      <c r="PDG173" s="39"/>
      <c r="PDH173" s="39"/>
      <c r="PDI173" s="39"/>
      <c r="PDJ173" s="39"/>
      <c r="PDK173" s="39"/>
      <c r="PDL173" s="39"/>
      <c r="PDM173" s="39"/>
      <c r="PDN173" s="39"/>
      <c r="PDO173" s="39"/>
      <c r="PDP173" s="39"/>
      <c r="PDQ173" s="39"/>
      <c r="PDR173" s="39"/>
      <c r="PDS173" s="39"/>
      <c r="PDT173" s="39"/>
      <c r="PDU173" s="39"/>
      <c r="PDV173" s="39"/>
      <c r="PDW173" s="39"/>
      <c r="PDX173" s="39"/>
      <c r="PDY173" s="39"/>
      <c r="PDZ173" s="39"/>
      <c r="PEA173" s="39"/>
      <c r="PEB173" s="39"/>
      <c r="PEC173" s="39"/>
      <c r="PED173" s="39"/>
      <c r="PEE173" s="39"/>
      <c r="PEF173" s="39"/>
      <c r="PEG173" s="39"/>
      <c r="PEH173" s="39"/>
      <c r="PEI173" s="39"/>
      <c r="PEJ173" s="39"/>
      <c r="PEK173" s="39"/>
      <c r="PEL173" s="39"/>
      <c r="PEM173" s="39"/>
      <c r="PEN173" s="39"/>
      <c r="PEO173" s="39"/>
      <c r="PEP173" s="39"/>
      <c r="PEQ173" s="39"/>
      <c r="PER173" s="39"/>
      <c r="PES173" s="39"/>
      <c r="PET173" s="39"/>
      <c r="PEU173" s="39"/>
      <c r="PEV173" s="39"/>
      <c r="PEW173" s="39"/>
      <c r="PEX173" s="39"/>
      <c r="PEY173" s="39"/>
      <c r="PEZ173" s="39"/>
      <c r="PFA173" s="39"/>
      <c r="PFB173" s="39"/>
      <c r="PFC173" s="39"/>
      <c r="PFD173" s="39"/>
      <c r="PFE173" s="39"/>
      <c r="PFF173" s="39"/>
      <c r="PFG173" s="39"/>
      <c r="PFH173" s="39"/>
      <c r="PFI173" s="39"/>
      <c r="PFJ173" s="39"/>
      <c r="PFK173" s="39"/>
      <c r="PFL173" s="39"/>
      <c r="PFM173" s="39"/>
      <c r="PFN173" s="39"/>
      <c r="PFO173" s="39"/>
      <c r="PFP173" s="39"/>
      <c r="PFQ173" s="39"/>
      <c r="PFR173" s="39"/>
      <c r="PFS173" s="39"/>
      <c r="PFT173" s="39"/>
      <c r="PFU173" s="39"/>
      <c r="PFV173" s="39"/>
      <c r="PFW173" s="39"/>
      <c r="PFX173" s="39"/>
      <c r="PFY173" s="39"/>
      <c r="PFZ173" s="39"/>
      <c r="PGA173" s="39"/>
      <c r="PGB173" s="39"/>
      <c r="PGC173" s="39"/>
      <c r="PGD173" s="39"/>
      <c r="PGE173" s="39"/>
      <c r="PGF173" s="39"/>
      <c r="PGG173" s="39"/>
      <c r="PGH173" s="39"/>
      <c r="PGI173" s="39"/>
      <c r="PGJ173" s="39"/>
      <c r="PGK173" s="39"/>
      <c r="PGL173" s="39"/>
      <c r="PGM173" s="39"/>
      <c r="PGN173" s="39"/>
      <c r="PGO173" s="39"/>
      <c r="PGP173" s="39"/>
      <c r="PGQ173" s="39"/>
      <c r="PGR173" s="39"/>
      <c r="PGS173" s="39"/>
      <c r="PGT173" s="39"/>
      <c r="PGU173" s="39"/>
      <c r="PGV173" s="39"/>
      <c r="PGW173" s="39"/>
      <c r="PGX173" s="39"/>
      <c r="PGY173" s="39"/>
      <c r="PGZ173" s="39"/>
      <c r="PHA173" s="39"/>
      <c r="PHB173" s="39"/>
      <c r="PHC173" s="39"/>
      <c r="PHD173" s="39"/>
      <c r="PHE173" s="39"/>
      <c r="PHF173" s="39"/>
      <c r="PHG173" s="39"/>
      <c r="PHH173" s="39"/>
      <c r="PHI173" s="39"/>
      <c r="PHJ173" s="39"/>
      <c r="PHK173" s="39"/>
      <c r="PHL173" s="39"/>
      <c r="PHM173" s="39"/>
      <c r="PHN173" s="39"/>
      <c r="PHO173" s="39"/>
      <c r="PHP173" s="39"/>
      <c r="PHQ173" s="39"/>
      <c r="PHR173" s="39"/>
      <c r="PHS173" s="39"/>
      <c r="PHT173" s="39"/>
      <c r="PHU173" s="39"/>
      <c r="PHV173" s="39"/>
      <c r="PHW173" s="39"/>
      <c r="PHX173" s="39"/>
      <c r="PHY173" s="39"/>
      <c r="PHZ173" s="39"/>
      <c r="PIA173" s="39"/>
      <c r="PIB173" s="39"/>
      <c r="PIC173" s="39"/>
      <c r="PID173" s="39"/>
      <c r="PIE173" s="39"/>
      <c r="PIF173" s="39"/>
      <c r="PIG173" s="39"/>
      <c r="PIH173" s="39"/>
      <c r="PII173" s="39"/>
      <c r="PIJ173" s="39"/>
      <c r="PIK173" s="39"/>
      <c r="PIL173" s="39"/>
      <c r="PIM173" s="39"/>
      <c r="PIN173" s="39"/>
      <c r="PIO173" s="39"/>
      <c r="PIP173" s="39"/>
      <c r="PIQ173" s="39"/>
      <c r="PIR173" s="39"/>
      <c r="PIS173" s="39"/>
      <c r="PIT173" s="39"/>
      <c r="PIU173" s="39"/>
      <c r="PIV173" s="39"/>
      <c r="PIW173" s="39"/>
      <c r="PIX173" s="39"/>
      <c r="PIY173" s="39"/>
      <c r="PIZ173" s="39"/>
      <c r="PJA173" s="39"/>
      <c r="PJB173" s="39"/>
      <c r="PJC173" s="39"/>
      <c r="PJD173" s="39"/>
      <c r="PJE173" s="39"/>
      <c r="PJF173" s="39"/>
      <c r="PJG173" s="39"/>
      <c r="PJH173" s="39"/>
      <c r="PJI173" s="39"/>
      <c r="PJJ173" s="39"/>
      <c r="PJK173" s="39"/>
      <c r="PJL173" s="39"/>
      <c r="PJM173" s="39"/>
      <c r="PJN173" s="39"/>
      <c r="PJO173" s="39"/>
      <c r="PJP173" s="39"/>
      <c r="PJQ173" s="39"/>
      <c r="PJR173" s="39"/>
      <c r="PJS173" s="39"/>
      <c r="PJT173" s="39"/>
      <c r="PJU173" s="39"/>
      <c r="PJV173" s="39"/>
      <c r="PJW173" s="39"/>
      <c r="PJX173" s="39"/>
      <c r="PJY173" s="39"/>
      <c r="PJZ173" s="39"/>
      <c r="PKA173" s="39"/>
      <c r="PKB173" s="39"/>
      <c r="PKC173" s="39"/>
      <c r="PKD173" s="39"/>
      <c r="PKE173" s="39"/>
      <c r="PKF173" s="39"/>
      <c r="PKG173" s="39"/>
      <c r="PKH173" s="39"/>
      <c r="PKI173" s="39"/>
      <c r="PKJ173" s="39"/>
      <c r="PKK173" s="39"/>
      <c r="PKL173" s="39"/>
      <c r="PKM173" s="39"/>
      <c r="PKN173" s="39"/>
      <c r="PKO173" s="39"/>
      <c r="PKP173" s="39"/>
      <c r="PKQ173" s="39"/>
      <c r="PKR173" s="39"/>
      <c r="PKS173" s="39"/>
      <c r="PKT173" s="39"/>
      <c r="PKU173" s="39"/>
      <c r="PKV173" s="39"/>
      <c r="PKW173" s="39"/>
      <c r="PKX173" s="39"/>
      <c r="PKY173" s="39"/>
      <c r="PKZ173" s="39"/>
      <c r="PLA173" s="39"/>
      <c r="PLB173" s="39"/>
      <c r="PLC173" s="39"/>
      <c r="PLD173" s="39"/>
      <c r="PLE173" s="39"/>
      <c r="PLF173" s="39"/>
      <c r="PLG173" s="39"/>
      <c r="PLH173" s="39"/>
      <c r="PLI173" s="39"/>
      <c r="PLJ173" s="39"/>
      <c r="PLK173" s="39"/>
      <c r="PLL173" s="39"/>
      <c r="PLM173" s="39"/>
      <c r="PLN173" s="39"/>
      <c r="PLO173" s="39"/>
      <c r="PLP173" s="39"/>
      <c r="PLQ173" s="39"/>
      <c r="PLR173" s="39"/>
      <c r="PLS173" s="39"/>
      <c r="PLT173" s="39"/>
      <c r="PLU173" s="39"/>
      <c r="PLV173" s="39"/>
      <c r="PLW173" s="39"/>
      <c r="PLX173" s="39"/>
      <c r="PLY173" s="39"/>
      <c r="PLZ173" s="39"/>
      <c r="PMA173" s="39"/>
      <c r="PMB173" s="39"/>
      <c r="PMC173" s="39"/>
      <c r="PMD173" s="39"/>
      <c r="PME173" s="39"/>
      <c r="PMF173" s="39"/>
      <c r="PMG173" s="39"/>
      <c r="PMH173" s="39"/>
      <c r="PMI173" s="39"/>
      <c r="PMJ173" s="39"/>
      <c r="PMK173" s="39"/>
      <c r="PML173" s="39"/>
      <c r="PMM173" s="39"/>
      <c r="PMN173" s="39"/>
      <c r="PMO173" s="39"/>
      <c r="PMP173" s="39"/>
      <c r="PMQ173" s="39"/>
      <c r="PMR173" s="39"/>
      <c r="PMS173" s="39"/>
      <c r="PMT173" s="39"/>
      <c r="PMU173" s="39"/>
      <c r="PMV173" s="39"/>
      <c r="PMW173" s="39"/>
      <c r="PMX173" s="39"/>
      <c r="PMY173" s="39"/>
      <c r="PMZ173" s="39"/>
      <c r="PNA173" s="39"/>
      <c r="PNB173" s="39"/>
      <c r="PNC173" s="39"/>
      <c r="PND173" s="39"/>
      <c r="PNE173" s="39"/>
      <c r="PNF173" s="39"/>
      <c r="PNG173" s="39"/>
      <c r="PNH173" s="39"/>
      <c r="PNI173" s="39"/>
      <c r="PNJ173" s="39"/>
      <c r="PNK173" s="39"/>
      <c r="PNL173" s="39"/>
      <c r="PNM173" s="39"/>
      <c r="PNN173" s="39"/>
      <c r="PNO173" s="39"/>
      <c r="PNP173" s="39"/>
      <c r="PNQ173" s="39"/>
      <c r="PNR173" s="39"/>
      <c r="PNS173" s="39"/>
      <c r="PNT173" s="39"/>
      <c r="PNU173" s="39"/>
      <c r="PNV173" s="39"/>
      <c r="PNW173" s="39"/>
      <c r="PNX173" s="39"/>
      <c r="PNY173" s="39"/>
      <c r="PNZ173" s="39"/>
      <c r="POA173" s="39"/>
      <c r="POB173" s="39"/>
      <c r="POC173" s="39"/>
      <c r="POD173" s="39"/>
      <c r="POE173" s="39"/>
      <c r="POF173" s="39"/>
      <c r="POG173" s="39"/>
      <c r="POH173" s="39"/>
      <c r="POI173" s="39"/>
      <c r="POJ173" s="39"/>
      <c r="POK173" s="39"/>
      <c r="POL173" s="39"/>
      <c r="POM173" s="39"/>
      <c r="PON173" s="39"/>
      <c r="POO173" s="39"/>
      <c r="POP173" s="39"/>
      <c r="POQ173" s="39"/>
      <c r="POR173" s="39"/>
      <c r="POS173" s="39"/>
      <c r="POT173" s="39"/>
      <c r="POU173" s="39"/>
      <c r="POV173" s="39"/>
      <c r="POW173" s="39"/>
      <c r="POX173" s="39"/>
      <c r="POY173" s="39"/>
      <c r="POZ173" s="39"/>
      <c r="PPA173" s="39"/>
      <c r="PPB173" s="39"/>
      <c r="PPC173" s="39"/>
      <c r="PPD173" s="39"/>
      <c r="PPE173" s="39"/>
      <c r="PPF173" s="39"/>
      <c r="PPG173" s="39"/>
      <c r="PPH173" s="39"/>
      <c r="PPI173" s="39"/>
      <c r="PPJ173" s="39"/>
      <c r="PPK173" s="39"/>
      <c r="PPL173" s="39"/>
      <c r="PPM173" s="39"/>
      <c r="PPN173" s="39"/>
      <c r="PPO173" s="39"/>
      <c r="PPP173" s="39"/>
      <c r="PPQ173" s="39"/>
      <c r="PPR173" s="39"/>
      <c r="PPS173" s="39"/>
      <c r="PPT173" s="39"/>
      <c r="PPU173" s="39"/>
      <c r="PPV173" s="39"/>
      <c r="PPW173" s="39"/>
      <c r="PPX173" s="39"/>
      <c r="PPY173" s="39"/>
      <c r="PPZ173" s="39"/>
      <c r="PQA173" s="39"/>
      <c r="PQB173" s="39"/>
      <c r="PQC173" s="39"/>
      <c r="PQD173" s="39"/>
      <c r="PQE173" s="39"/>
      <c r="PQF173" s="39"/>
      <c r="PQG173" s="39"/>
      <c r="PQH173" s="39"/>
      <c r="PQI173" s="39"/>
      <c r="PQJ173" s="39"/>
      <c r="PQK173" s="39"/>
      <c r="PQL173" s="39"/>
      <c r="PQM173" s="39"/>
      <c r="PQN173" s="39"/>
      <c r="PQO173" s="39"/>
      <c r="PQP173" s="39"/>
      <c r="PQQ173" s="39"/>
      <c r="PQR173" s="39"/>
      <c r="PQS173" s="39"/>
      <c r="PQT173" s="39"/>
      <c r="PQU173" s="39"/>
      <c r="PQV173" s="39"/>
      <c r="PQW173" s="39"/>
      <c r="PQX173" s="39"/>
      <c r="PQY173" s="39"/>
      <c r="PQZ173" s="39"/>
      <c r="PRA173" s="39"/>
      <c r="PRB173" s="39"/>
      <c r="PRC173" s="39"/>
      <c r="PRD173" s="39"/>
      <c r="PRE173" s="39"/>
      <c r="PRF173" s="39"/>
      <c r="PRG173" s="39"/>
      <c r="PRH173" s="39"/>
      <c r="PRI173" s="39"/>
      <c r="PRJ173" s="39"/>
      <c r="PRK173" s="39"/>
      <c r="PRL173" s="39"/>
      <c r="PRM173" s="39"/>
      <c r="PRN173" s="39"/>
      <c r="PRO173" s="39"/>
      <c r="PRP173" s="39"/>
      <c r="PRQ173" s="39"/>
      <c r="PRR173" s="39"/>
      <c r="PRS173" s="39"/>
      <c r="PRT173" s="39"/>
      <c r="PRU173" s="39"/>
      <c r="PRV173" s="39"/>
      <c r="PRW173" s="39"/>
      <c r="PRX173" s="39"/>
      <c r="PRY173" s="39"/>
      <c r="PRZ173" s="39"/>
      <c r="PSA173" s="39"/>
      <c r="PSB173" s="39"/>
      <c r="PSC173" s="39"/>
      <c r="PSD173" s="39"/>
      <c r="PSE173" s="39"/>
      <c r="PSF173" s="39"/>
      <c r="PSG173" s="39"/>
      <c r="PSH173" s="39"/>
      <c r="PSI173" s="39"/>
      <c r="PSJ173" s="39"/>
      <c r="PSK173" s="39"/>
      <c r="PSL173" s="39"/>
      <c r="PSM173" s="39"/>
      <c r="PSN173" s="39"/>
      <c r="PSO173" s="39"/>
      <c r="PSP173" s="39"/>
      <c r="PSQ173" s="39"/>
      <c r="PSR173" s="39"/>
      <c r="PSS173" s="39"/>
      <c r="PST173" s="39"/>
      <c r="PSU173" s="39"/>
      <c r="PSV173" s="39"/>
      <c r="PSW173" s="39"/>
      <c r="PSX173" s="39"/>
      <c r="PSY173" s="39"/>
      <c r="PSZ173" s="39"/>
      <c r="PTA173" s="39"/>
      <c r="PTB173" s="39"/>
      <c r="PTC173" s="39"/>
      <c r="PTD173" s="39"/>
      <c r="PTE173" s="39"/>
      <c r="PTF173" s="39"/>
      <c r="PTG173" s="39"/>
      <c r="PTH173" s="39"/>
      <c r="PTI173" s="39"/>
      <c r="PTJ173" s="39"/>
      <c r="PTK173" s="39"/>
      <c r="PTL173" s="39"/>
      <c r="PTM173" s="39"/>
      <c r="PTN173" s="39"/>
      <c r="PTO173" s="39"/>
      <c r="PTP173" s="39"/>
      <c r="PTQ173" s="39"/>
      <c r="PTR173" s="39"/>
      <c r="PTS173" s="39"/>
      <c r="PTT173" s="39"/>
      <c r="PTU173" s="39"/>
      <c r="PTV173" s="39"/>
      <c r="PTW173" s="39"/>
      <c r="PTX173" s="39"/>
      <c r="PTY173" s="39"/>
      <c r="PTZ173" s="39"/>
      <c r="PUA173" s="39"/>
      <c r="PUB173" s="39"/>
      <c r="PUC173" s="39"/>
      <c r="PUD173" s="39"/>
      <c r="PUE173" s="39"/>
      <c r="PUF173" s="39"/>
      <c r="PUG173" s="39"/>
      <c r="PUH173" s="39"/>
      <c r="PUI173" s="39"/>
      <c r="PUJ173" s="39"/>
      <c r="PUK173" s="39"/>
      <c r="PUL173" s="39"/>
      <c r="PUM173" s="39"/>
      <c r="PUN173" s="39"/>
      <c r="PUO173" s="39"/>
      <c r="PUP173" s="39"/>
      <c r="PUQ173" s="39"/>
      <c r="PUR173" s="39"/>
      <c r="PUS173" s="39"/>
      <c r="PUT173" s="39"/>
      <c r="PUU173" s="39"/>
      <c r="PUV173" s="39"/>
      <c r="PUW173" s="39"/>
      <c r="PUX173" s="39"/>
      <c r="PUY173" s="39"/>
      <c r="PUZ173" s="39"/>
      <c r="PVA173" s="39"/>
      <c r="PVB173" s="39"/>
      <c r="PVC173" s="39"/>
      <c r="PVD173" s="39"/>
      <c r="PVE173" s="39"/>
      <c r="PVF173" s="39"/>
      <c r="PVG173" s="39"/>
      <c r="PVH173" s="39"/>
      <c r="PVI173" s="39"/>
      <c r="PVJ173" s="39"/>
      <c r="PVK173" s="39"/>
      <c r="PVL173" s="39"/>
      <c r="PVM173" s="39"/>
      <c r="PVN173" s="39"/>
      <c r="PVO173" s="39"/>
      <c r="PVP173" s="39"/>
      <c r="PVQ173" s="39"/>
      <c r="PVR173" s="39"/>
      <c r="PVS173" s="39"/>
      <c r="PVT173" s="39"/>
      <c r="PVU173" s="39"/>
      <c r="PVV173" s="39"/>
      <c r="PVW173" s="39"/>
      <c r="PVX173" s="39"/>
      <c r="PVY173" s="39"/>
      <c r="PVZ173" s="39"/>
      <c r="PWA173" s="39"/>
      <c r="PWB173" s="39"/>
      <c r="PWC173" s="39"/>
      <c r="PWD173" s="39"/>
      <c r="PWE173" s="39"/>
      <c r="PWF173" s="39"/>
      <c r="PWG173" s="39"/>
      <c r="PWH173" s="39"/>
      <c r="PWI173" s="39"/>
      <c r="PWJ173" s="39"/>
      <c r="PWK173" s="39"/>
      <c r="PWL173" s="39"/>
      <c r="PWM173" s="39"/>
      <c r="PWN173" s="39"/>
      <c r="PWO173" s="39"/>
      <c r="PWP173" s="39"/>
      <c r="PWQ173" s="39"/>
      <c r="PWR173" s="39"/>
      <c r="PWS173" s="39"/>
      <c r="PWT173" s="39"/>
      <c r="PWU173" s="39"/>
      <c r="PWV173" s="39"/>
      <c r="PWW173" s="39"/>
      <c r="PWX173" s="39"/>
      <c r="PWY173" s="39"/>
      <c r="PWZ173" s="39"/>
      <c r="PXA173" s="39"/>
      <c r="PXB173" s="39"/>
      <c r="PXC173" s="39"/>
      <c r="PXD173" s="39"/>
      <c r="PXE173" s="39"/>
      <c r="PXF173" s="39"/>
      <c r="PXG173" s="39"/>
      <c r="PXH173" s="39"/>
      <c r="PXI173" s="39"/>
      <c r="PXJ173" s="39"/>
      <c r="PXK173" s="39"/>
      <c r="PXL173" s="39"/>
      <c r="PXM173" s="39"/>
      <c r="PXN173" s="39"/>
      <c r="PXO173" s="39"/>
      <c r="PXP173" s="39"/>
      <c r="PXQ173" s="39"/>
      <c r="PXR173" s="39"/>
      <c r="PXS173" s="39"/>
      <c r="PXT173" s="39"/>
      <c r="PXU173" s="39"/>
      <c r="PXV173" s="39"/>
      <c r="PXW173" s="39"/>
      <c r="PXX173" s="39"/>
      <c r="PXY173" s="39"/>
      <c r="PXZ173" s="39"/>
      <c r="PYA173" s="39"/>
      <c r="PYB173" s="39"/>
      <c r="PYC173" s="39"/>
      <c r="PYD173" s="39"/>
      <c r="PYE173" s="39"/>
      <c r="PYF173" s="39"/>
      <c r="PYG173" s="39"/>
      <c r="PYH173" s="39"/>
      <c r="PYI173" s="39"/>
      <c r="PYJ173" s="39"/>
      <c r="PYK173" s="39"/>
      <c r="PYL173" s="39"/>
      <c r="PYM173" s="39"/>
      <c r="PYN173" s="39"/>
      <c r="PYO173" s="39"/>
      <c r="PYP173" s="39"/>
      <c r="PYQ173" s="39"/>
      <c r="PYR173" s="39"/>
      <c r="PYS173" s="39"/>
      <c r="PYT173" s="39"/>
      <c r="PYU173" s="39"/>
      <c r="PYV173" s="39"/>
      <c r="PYW173" s="39"/>
      <c r="PYX173" s="39"/>
      <c r="PYY173" s="39"/>
      <c r="PYZ173" s="39"/>
      <c r="PZA173" s="39"/>
      <c r="PZB173" s="39"/>
      <c r="PZC173" s="39"/>
      <c r="PZD173" s="39"/>
      <c r="PZE173" s="39"/>
      <c r="PZF173" s="39"/>
      <c r="PZG173" s="39"/>
      <c r="PZH173" s="39"/>
      <c r="PZI173" s="39"/>
      <c r="PZJ173" s="39"/>
      <c r="PZK173" s="39"/>
      <c r="PZL173" s="39"/>
      <c r="PZM173" s="39"/>
      <c r="PZN173" s="39"/>
      <c r="PZO173" s="39"/>
      <c r="PZP173" s="39"/>
      <c r="PZQ173" s="39"/>
      <c r="PZR173" s="39"/>
      <c r="PZS173" s="39"/>
      <c r="PZT173" s="39"/>
      <c r="PZU173" s="39"/>
      <c r="PZV173" s="39"/>
      <c r="PZW173" s="39"/>
      <c r="PZX173" s="39"/>
      <c r="PZY173" s="39"/>
      <c r="PZZ173" s="39"/>
      <c r="QAA173" s="39"/>
      <c r="QAB173" s="39"/>
      <c r="QAC173" s="39"/>
      <c r="QAD173" s="39"/>
      <c r="QAE173" s="39"/>
      <c r="QAF173" s="39"/>
      <c r="QAG173" s="39"/>
      <c r="QAH173" s="39"/>
      <c r="QAI173" s="39"/>
      <c r="QAJ173" s="39"/>
      <c r="QAK173" s="39"/>
      <c r="QAL173" s="39"/>
      <c r="QAM173" s="39"/>
      <c r="QAN173" s="39"/>
      <c r="QAO173" s="39"/>
      <c r="QAP173" s="39"/>
      <c r="QAQ173" s="39"/>
      <c r="QAR173" s="39"/>
      <c r="QAS173" s="39"/>
      <c r="QAT173" s="39"/>
      <c r="QAU173" s="39"/>
      <c r="QAV173" s="39"/>
      <c r="QAW173" s="39"/>
      <c r="QAX173" s="39"/>
      <c r="QAY173" s="39"/>
      <c r="QAZ173" s="39"/>
      <c r="QBA173" s="39"/>
      <c r="QBB173" s="39"/>
      <c r="QBC173" s="39"/>
      <c r="QBD173" s="39"/>
      <c r="QBE173" s="39"/>
      <c r="QBF173" s="39"/>
      <c r="QBG173" s="39"/>
      <c r="QBH173" s="39"/>
      <c r="QBI173" s="39"/>
      <c r="QBJ173" s="39"/>
      <c r="QBK173" s="39"/>
      <c r="QBL173" s="39"/>
      <c r="QBM173" s="39"/>
      <c r="QBN173" s="39"/>
      <c r="QBO173" s="39"/>
      <c r="QBP173" s="39"/>
      <c r="QBQ173" s="39"/>
      <c r="QBR173" s="39"/>
      <c r="QBS173" s="39"/>
      <c r="QBT173" s="39"/>
      <c r="QBU173" s="39"/>
      <c r="QBV173" s="39"/>
      <c r="QBW173" s="39"/>
      <c r="QBX173" s="39"/>
      <c r="QBY173" s="39"/>
      <c r="QBZ173" s="39"/>
      <c r="QCA173" s="39"/>
      <c r="QCB173" s="39"/>
      <c r="QCC173" s="39"/>
      <c r="QCD173" s="39"/>
      <c r="QCE173" s="39"/>
      <c r="QCF173" s="39"/>
      <c r="QCG173" s="39"/>
      <c r="QCH173" s="39"/>
      <c r="QCI173" s="39"/>
      <c r="QCJ173" s="39"/>
      <c r="QCK173" s="39"/>
      <c r="QCL173" s="39"/>
      <c r="QCM173" s="39"/>
      <c r="QCN173" s="39"/>
      <c r="QCO173" s="39"/>
      <c r="QCP173" s="39"/>
      <c r="QCQ173" s="39"/>
      <c r="QCR173" s="39"/>
      <c r="QCS173" s="39"/>
      <c r="QCT173" s="39"/>
      <c r="QCU173" s="39"/>
      <c r="QCV173" s="39"/>
      <c r="QCW173" s="39"/>
      <c r="QCX173" s="39"/>
      <c r="QCY173" s="39"/>
      <c r="QCZ173" s="39"/>
      <c r="QDA173" s="39"/>
      <c r="QDB173" s="39"/>
      <c r="QDC173" s="39"/>
      <c r="QDD173" s="39"/>
      <c r="QDE173" s="39"/>
      <c r="QDF173" s="39"/>
      <c r="QDG173" s="39"/>
      <c r="QDH173" s="39"/>
      <c r="QDI173" s="39"/>
      <c r="QDJ173" s="39"/>
      <c r="QDK173" s="39"/>
      <c r="QDL173" s="39"/>
      <c r="QDM173" s="39"/>
      <c r="QDN173" s="39"/>
      <c r="QDO173" s="39"/>
      <c r="QDP173" s="39"/>
      <c r="QDQ173" s="39"/>
      <c r="QDR173" s="39"/>
      <c r="QDS173" s="39"/>
      <c r="QDT173" s="39"/>
      <c r="QDU173" s="39"/>
      <c r="QDV173" s="39"/>
      <c r="QDW173" s="39"/>
      <c r="QDX173" s="39"/>
      <c r="QDY173" s="39"/>
      <c r="QDZ173" s="39"/>
      <c r="QEA173" s="39"/>
      <c r="QEB173" s="39"/>
      <c r="QEC173" s="39"/>
      <c r="QED173" s="39"/>
      <c r="QEE173" s="39"/>
      <c r="QEF173" s="39"/>
      <c r="QEG173" s="39"/>
      <c r="QEH173" s="39"/>
      <c r="QEI173" s="39"/>
      <c r="QEJ173" s="39"/>
      <c r="QEK173" s="39"/>
      <c r="QEL173" s="39"/>
      <c r="QEM173" s="39"/>
      <c r="QEN173" s="39"/>
      <c r="QEO173" s="39"/>
      <c r="QEP173" s="39"/>
      <c r="QEQ173" s="39"/>
      <c r="QER173" s="39"/>
      <c r="QES173" s="39"/>
      <c r="QET173" s="39"/>
      <c r="QEU173" s="39"/>
      <c r="QEV173" s="39"/>
      <c r="QEW173" s="39"/>
      <c r="QEX173" s="39"/>
      <c r="QEY173" s="39"/>
      <c r="QEZ173" s="39"/>
      <c r="QFA173" s="39"/>
      <c r="QFB173" s="39"/>
      <c r="QFC173" s="39"/>
      <c r="QFD173" s="39"/>
      <c r="QFE173" s="39"/>
      <c r="QFF173" s="39"/>
      <c r="QFG173" s="39"/>
      <c r="QFH173" s="39"/>
      <c r="QFI173" s="39"/>
      <c r="QFJ173" s="39"/>
      <c r="QFK173" s="39"/>
      <c r="QFL173" s="39"/>
      <c r="QFM173" s="39"/>
      <c r="QFN173" s="39"/>
      <c r="QFO173" s="39"/>
      <c r="QFP173" s="39"/>
      <c r="QFQ173" s="39"/>
      <c r="QFR173" s="39"/>
      <c r="QFS173" s="39"/>
      <c r="QFT173" s="39"/>
      <c r="QFU173" s="39"/>
      <c r="QFV173" s="39"/>
      <c r="QFW173" s="39"/>
      <c r="QFX173" s="39"/>
      <c r="QFY173" s="39"/>
      <c r="QFZ173" s="39"/>
      <c r="QGA173" s="39"/>
      <c r="QGB173" s="39"/>
      <c r="QGC173" s="39"/>
      <c r="QGD173" s="39"/>
      <c r="QGE173" s="39"/>
      <c r="QGF173" s="39"/>
      <c r="QGG173" s="39"/>
      <c r="QGH173" s="39"/>
      <c r="QGI173" s="39"/>
      <c r="QGJ173" s="39"/>
      <c r="QGK173" s="39"/>
      <c r="QGL173" s="39"/>
      <c r="QGM173" s="39"/>
      <c r="QGN173" s="39"/>
      <c r="QGO173" s="39"/>
      <c r="QGP173" s="39"/>
      <c r="QGQ173" s="39"/>
      <c r="QGR173" s="39"/>
      <c r="QGS173" s="39"/>
      <c r="QGT173" s="39"/>
      <c r="QGU173" s="39"/>
      <c r="QGV173" s="39"/>
      <c r="QGW173" s="39"/>
      <c r="QGX173" s="39"/>
      <c r="QGY173" s="39"/>
      <c r="QGZ173" s="39"/>
      <c r="QHA173" s="39"/>
      <c r="QHB173" s="39"/>
      <c r="QHC173" s="39"/>
      <c r="QHD173" s="39"/>
      <c r="QHE173" s="39"/>
      <c r="QHF173" s="39"/>
      <c r="QHG173" s="39"/>
      <c r="QHH173" s="39"/>
      <c r="QHI173" s="39"/>
      <c r="QHJ173" s="39"/>
      <c r="QHK173" s="39"/>
      <c r="QHL173" s="39"/>
      <c r="QHM173" s="39"/>
      <c r="QHN173" s="39"/>
      <c r="QHO173" s="39"/>
      <c r="QHP173" s="39"/>
      <c r="QHQ173" s="39"/>
      <c r="QHR173" s="39"/>
      <c r="QHS173" s="39"/>
      <c r="QHT173" s="39"/>
      <c r="QHU173" s="39"/>
      <c r="QHV173" s="39"/>
      <c r="QHW173" s="39"/>
      <c r="QHX173" s="39"/>
      <c r="QHY173" s="39"/>
      <c r="QHZ173" s="39"/>
      <c r="QIA173" s="39"/>
      <c r="QIB173" s="39"/>
      <c r="QIC173" s="39"/>
      <c r="QID173" s="39"/>
      <c r="QIE173" s="39"/>
      <c r="QIF173" s="39"/>
      <c r="QIG173" s="39"/>
      <c r="QIH173" s="39"/>
      <c r="QII173" s="39"/>
      <c r="QIJ173" s="39"/>
      <c r="QIK173" s="39"/>
      <c r="QIL173" s="39"/>
      <c r="QIM173" s="39"/>
      <c r="QIN173" s="39"/>
      <c r="QIO173" s="39"/>
      <c r="QIP173" s="39"/>
      <c r="QIQ173" s="39"/>
      <c r="QIR173" s="39"/>
      <c r="QIS173" s="39"/>
      <c r="QIT173" s="39"/>
      <c r="QIU173" s="39"/>
      <c r="QIV173" s="39"/>
      <c r="QIW173" s="39"/>
      <c r="QIX173" s="39"/>
      <c r="QIY173" s="39"/>
      <c r="QIZ173" s="39"/>
      <c r="QJA173" s="39"/>
      <c r="QJB173" s="39"/>
      <c r="QJC173" s="39"/>
      <c r="QJD173" s="39"/>
      <c r="QJE173" s="39"/>
      <c r="QJF173" s="39"/>
      <c r="QJG173" s="39"/>
      <c r="QJH173" s="39"/>
      <c r="QJI173" s="39"/>
      <c r="QJJ173" s="39"/>
      <c r="QJK173" s="39"/>
      <c r="QJL173" s="39"/>
      <c r="QJM173" s="39"/>
      <c r="QJN173" s="39"/>
      <c r="QJO173" s="39"/>
      <c r="QJP173" s="39"/>
      <c r="QJQ173" s="39"/>
      <c r="QJR173" s="39"/>
      <c r="QJS173" s="39"/>
      <c r="QJT173" s="39"/>
      <c r="QJU173" s="39"/>
      <c r="QJV173" s="39"/>
      <c r="QJW173" s="39"/>
      <c r="QJX173" s="39"/>
      <c r="QJY173" s="39"/>
      <c r="QJZ173" s="39"/>
      <c r="QKA173" s="39"/>
      <c r="QKB173" s="39"/>
      <c r="QKC173" s="39"/>
      <c r="QKD173" s="39"/>
      <c r="QKE173" s="39"/>
      <c r="QKF173" s="39"/>
      <c r="QKG173" s="39"/>
      <c r="QKH173" s="39"/>
      <c r="QKI173" s="39"/>
      <c r="QKJ173" s="39"/>
      <c r="QKK173" s="39"/>
      <c r="QKL173" s="39"/>
      <c r="QKM173" s="39"/>
      <c r="QKN173" s="39"/>
      <c r="QKO173" s="39"/>
      <c r="QKP173" s="39"/>
      <c r="QKQ173" s="39"/>
      <c r="QKR173" s="39"/>
      <c r="QKS173" s="39"/>
      <c r="QKT173" s="39"/>
      <c r="QKU173" s="39"/>
      <c r="QKV173" s="39"/>
      <c r="QKW173" s="39"/>
      <c r="QKX173" s="39"/>
      <c r="QKY173" s="39"/>
      <c r="QKZ173" s="39"/>
      <c r="QLA173" s="39"/>
      <c r="QLB173" s="39"/>
      <c r="QLC173" s="39"/>
      <c r="QLD173" s="39"/>
      <c r="QLE173" s="39"/>
      <c r="QLF173" s="39"/>
      <c r="QLG173" s="39"/>
      <c r="QLH173" s="39"/>
      <c r="QLI173" s="39"/>
      <c r="QLJ173" s="39"/>
      <c r="QLK173" s="39"/>
      <c r="QLL173" s="39"/>
      <c r="QLM173" s="39"/>
      <c r="QLN173" s="39"/>
      <c r="QLO173" s="39"/>
      <c r="QLP173" s="39"/>
      <c r="QLQ173" s="39"/>
      <c r="QLR173" s="39"/>
      <c r="QLS173" s="39"/>
      <c r="QLT173" s="39"/>
      <c r="QLU173" s="39"/>
      <c r="QLV173" s="39"/>
      <c r="QLW173" s="39"/>
      <c r="QLX173" s="39"/>
      <c r="QLY173" s="39"/>
      <c r="QLZ173" s="39"/>
      <c r="QMA173" s="39"/>
      <c r="QMB173" s="39"/>
      <c r="QMC173" s="39"/>
      <c r="QMD173" s="39"/>
      <c r="QME173" s="39"/>
      <c r="QMF173" s="39"/>
      <c r="QMG173" s="39"/>
      <c r="QMH173" s="39"/>
      <c r="QMI173" s="39"/>
      <c r="QMJ173" s="39"/>
      <c r="QMK173" s="39"/>
      <c r="QML173" s="39"/>
      <c r="QMM173" s="39"/>
      <c r="QMN173" s="39"/>
      <c r="QMO173" s="39"/>
      <c r="QMP173" s="39"/>
      <c r="QMQ173" s="39"/>
      <c r="QMR173" s="39"/>
      <c r="QMS173" s="39"/>
      <c r="QMT173" s="39"/>
      <c r="QMU173" s="39"/>
      <c r="QMV173" s="39"/>
      <c r="QMW173" s="39"/>
      <c r="QMX173" s="39"/>
      <c r="QMY173" s="39"/>
      <c r="QMZ173" s="39"/>
      <c r="QNA173" s="39"/>
      <c r="QNB173" s="39"/>
      <c r="QNC173" s="39"/>
      <c r="QND173" s="39"/>
      <c r="QNE173" s="39"/>
      <c r="QNF173" s="39"/>
      <c r="QNG173" s="39"/>
      <c r="QNH173" s="39"/>
      <c r="QNI173" s="39"/>
      <c r="QNJ173" s="39"/>
      <c r="QNK173" s="39"/>
      <c r="QNL173" s="39"/>
      <c r="QNM173" s="39"/>
      <c r="QNN173" s="39"/>
      <c r="QNO173" s="39"/>
      <c r="QNP173" s="39"/>
      <c r="QNQ173" s="39"/>
      <c r="QNR173" s="39"/>
      <c r="QNS173" s="39"/>
      <c r="QNT173" s="39"/>
      <c r="QNU173" s="39"/>
      <c r="QNV173" s="39"/>
      <c r="QNW173" s="39"/>
      <c r="QNX173" s="39"/>
      <c r="QNY173" s="39"/>
      <c r="QNZ173" s="39"/>
      <c r="QOA173" s="39"/>
      <c r="QOB173" s="39"/>
      <c r="QOC173" s="39"/>
      <c r="QOD173" s="39"/>
      <c r="QOE173" s="39"/>
      <c r="QOF173" s="39"/>
      <c r="QOG173" s="39"/>
      <c r="QOH173" s="39"/>
      <c r="QOI173" s="39"/>
      <c r="QOJ173" s="39"/>
      <c r="QOK173" s="39"/>
      <c r="QOL173" s="39"/>
      <c r="QOM173" s="39"/>
      <c r="QON173" s="39"/>
      <c r="QOO173" s="39"/>
      <c r="QOP173" s="39"/>
      <c r="QOQ173" s="39"/>
      <c r="QOR173" s="39"/>
      <c r="QOS173" s="39"/>
      <c r="QOT173" s="39"/>
      <c r="QOU173" s="39"/>
      <c r="QOV173" s="39"/>
      <c r="QOW173" s="39"/>
      <c r="QOX173" s="39"/>
      <c r="QOY173" s="39"/>
      <c r="QOZ173" s="39"/>
      <c r="QPA173" s="39"/>
      <c r="QPB173" s="39"/>
      <c r="QPC173" s="39"/>
      <c r="QPD173" s="39"/>
      <c r="QPE173" s="39"/>
      <c r="QPF173" s="39"/>
      <c r="QPG173" s="39"/>
      <c r="QPH173" s="39"/>
      <c r="QPI173" s="39"/>
      <c r="QPJ173" s="39"/>
      <c r="QPK173" s="39"/>
      <c r="QPL173" s="39"/>
      <c r="QPM173" s="39"/>
      <c r="QPN173" s="39"/>
      <c r="QPO173" s="39"/>
      <c r="QPP173" s="39"/>
      <c r="QPQ173" s="39"/>
      <c r="QPR173" s="39"/>
      <c r="QPS173" s="39"/>
      <c r="QPT173" s="39"/>
      <c r="QPU173" s="39"/>
      <c r="QPV173" s="39"/>
      <c r="QPW173" s="39"/>
      <c r="QPX173" s="39"/>
      <c r="QPY173" s="39"/>
      <c r="QPZ173" s="39"/>
      <c r="QQA173" s="39"/>
      <c r="QQB173" s="39"/>
      <c r="QQC173" s="39"/>
      <c r="QQD173" s="39"/>
      <c r="QQE173" s="39"/>
      <c r="QQF173" s="39"/>
      <c r="QQG173" s="39"/>
      <c r="QQH173" s="39"/>
      <c r="QQI173" s="39"/>
      <c r="QQJ173" s="39"/>
      <c r="QQK173" s="39"/>
      <c r="QQL173" s="39"/>
      <c r="QQM173" s="39"/>
      <c r="QQN173" s="39"/>
      <c r="QQO173" s="39"/>
      <c r="QQP173" s="39"/>
      <c r="QQQ173" s="39"/>
      <c r="QQR173" s="39"/>
      <c r="QQS173" s="39"/>
      <c r="QQT173" s="39"/>
      <c r="QQU173" s="39"/>
      <c r="QQV173" s="39"/>
      <c r="QQW173" s="39"/>
      <c r="QQX173" s="39"/>
      <c r="QQY173" s="39"/>
      <c r="QQZ173" s="39"/>
      <c r="QRA173" s="39"/>
      <c r="QRB173" s="39"/>
      <c r="QRC173" s="39"/>
      <c r="QRD173" s="39"/>
      <c r="QRE173" s="39"/>
      <c r="QRF173" s="39"/>
      <c r="QRG173" s="39"/>
      <c r="QRH173" s="39"/>
      <c r="QRI173" s="39"/>
      <c r="QRJ173" s="39"/>
      <c r="QRK173" s="39"/>
      <c r="QRL173" s="39"/>
      <c r="QRM173" s="39"/>
      <c r="QRN173" s="39"/>
      <c r="QRO173" s="39"/>
      <c r="QRP173" s="39"/>
      <c r="QRQ173" s="39"/>
      <c r="QRR173" s="39"/>
      <c r="QRS173" s="39"/>
      <c r="QRT173" s="39"/>
      <c r="QRU173" s="39"/>
      <c r="QRV173" s="39"/>
      <c r="QRW173" s="39"/>
      <c r="QRX173" s="39"/>
      <c r="QRY173" s="39"/>
      <c r="QRZ173" s="39"/>
      <c r="QSA173" s="39"/>
      <c r="QSB173" s="39"/>
      <c r="QSC173" s="39"/>
      <c r="QSD173" s="39"/>
      <c r="QSE173" s="39"/>
      <c r="QSF173" s="39"/>
      <c r="QSG173" s="39"/>
      <c r="QSH173" s="39"/>
      <c r="QSI173" s="39"/>
      <c r="QSJ173" s="39"/>
      <c r="QSK173" s="39"/>
      <c r="QSL173" s="39"/>
      <c r="QSM173" s="39"/>
      <c r="QSN173" s="39"/>
      <c r="QSO173" s="39"/>
      <c r="QSP173" s="39"/>
      <c r="QSQ173" s="39"/>
      <c r="QSR173" s="39"/>
      <c r="QSS173" s="39"/>
      <c r="QST173" s="39"/>
      <c r="QSU173" s="39"/>
      <c r="QSV173" s="39"/>
      <c r="QSW173" s="39"/>
      <c r="QSX173" s="39"/>
      <c r="QSY173" s="39"/>
      <c r="QSZ173" s="39"/>
      <c r="QTA173" s="39"/>
      <c r="QTB173" s="39"/>
      <c r="QTC173" s="39"/>
      <c r="QTD173" s="39"/>
      <c r="QTE173" s="39"/>
      <c r="QTF173" s="39"/>
      <c r="QTG173" s="39"/>
      <c r="QTH173" s="39"/>
      <c r="QTI173" s="39"/>
      <c r="QTJ173" s="39"/>
      <c r="QTK173" s="39"/>
      <c r="QTL173" s="39"/>
      <c r="QTM173" s="39"/>
      <c r="QTN173" s="39"/>
      <c r="QTO173" s="39"/>
      <c r="QTP173" s="39"/>
      <c r="QTQ173" s="39"/>
      <c r="QTR173" s="39"/>
      <c r="QTS173" s="39"/>
      <c r="QTT173" s="39"/>
      <c r="QTU173" s="39"/>
      <c r="QTV173" s="39"/>
      <c r="QTW173" s="39"/>
      <c r="QTX173" s="39"/>
      <c r="QTY173" s="39"/>
      <c r="QTZ173" s="39"/>
      <c r="QUA173" s="39"/>
      <c r="QUB173" s="39"/>
      <c r="QUC173" s="39"/>
      <c r="QUD173" s="39"/>
      <c r="QUE173" s="39"/>
      <c r="QUF173" s="39"/>
      <c r="QUG173" s="39"/>
      <c r="QUH173" s="39"/>
      <c r="QUI173" s="39"/>
      <c r="QUJ173" s="39"/>
      <c r="QUK173" s="39"/>
      <c r="QUL173" s="39"/>
      <c r="QUM173" s="39"/>
      <c r="QUN173" s="39"/>
      <c r="QUO173" s="39"/>
      <c r="QUP173" s="39"/>
      <c r="QUQ173" s="39"/>
      <c r="QUR173" s="39"/>
      <c r="QUS173" s="39"/>
      <c r="QUT173" s="39"/>
      <c r="QUU173" s="39"/>
      <c r="QUV173" s="39"/>
      <c r="QUW173" s="39"/>
      <c r="QUX173" s="39"/>
      <c r="QUY173" s="39"/>
      <c r="QUZ173" s="39"/>
      <c r="QVA173" s="39"/>
      <c r="QVB173" s="39"/>
      <c r="QVC173" s="39"/>
      <c r="QVD173" s="39"/>
      <c r="QVE173" s="39"/>
      <c r="QVF173" s="39"/>
      <c r="QVG173" s="39"/>
      <c r="QVH173" s="39"/>
      <c r="QVI173" s="39"/>
      <c r="QVJ173" s="39"/>
      <c r="QVK173" s="39"/>
      <c r="QVL173" s="39"/>
      <c r="QVM173" s="39"/>
      <c r="QVN173" s="39"/>
      <c r="QVO173" s="39"/>
      <c r="QVP173" s="39"/>
      <c r="QVQ173" s="39"/>
      <c r="QVR173" s="39"/>
      <c r="QVS173" s="39"/>
      <c r="QVT173" s="39"/>
      <c r="QVU173" s="39"/>
      <c r="QVV173" s="39"/>
      <c r="QVW173" s="39"/>
      <c r="QVX173" s="39"/>
      <c r="QVY173" s="39"/>
      <c r="QVZ173" s="39"/>
      <c r="QWA173" s="39"/>
      <c r="QWB173" s="39"/>
      <c r="QWC173" s="39"/>
      <c r="QWD173" s="39"/>
      <c r="QWE173" s="39"/>
      <c r="QWF173" s="39"/>
      <c r="QWG173" s="39"/>
      <c r="QWH173" s="39"/>
      <c r="QWI173" s="39"/>
      <c r="QWJ173" s="39"/>
      <c r="QWK173" s="39"/>
      <c r="QWL173" s="39"/>
      <c r="QWM173" s="39"/>
      <c r="QWN173" s="39"/>
      <c r="QWO173" s="39"/>
      <c r="QWP173" s="39"/>
      <c r="QWQ173" s="39"/>
      <c r="QWR173" s="39"/>
      <c r="QWS173" s="39"/>
      <c r="QWT173" s="39"/>
      <c r="QWU173" s="39"/>
      <c r="QWV173" s="39"/>
      <c r="QWW173" s="39"/>
      <c r="QWX173" s="39"/>
      <c r="QWY173" s="39"/>
      <c r="QWZ173" s="39"/>
      <c r="QXA173" s="39"/>
      <c r="QXB173" s="39"/>
      <c r="QXC173" s="39"/>
      <c r="QXD173" s="39"/>
      <c r="QXE173" s="39"/>
      <c r="QXF173" s="39"/>
      <c r="QXG173" s="39"/>
      <c r="QXH173" s="39"/>
      <c r="QXI173" s="39"/>
      <c r="QXJ173" s="39"/>
      <c r="QXK173" s="39"/>
      <c r="QXL173" s="39"/>
      <c r="QXM173" s="39"/>
      <c r="QXN173" s="39"/>
      <c r="QXO173" s="39"/>
      <c r="QXP173" s="39"/>
      <c r="QXQ173" s="39"/>
      <c r="QXR173" s="39"/>
      <c r="QXS173" s="39"/>
      <c r="QXT173" s="39"/>
      <c r="QXU173" s="39"/>
      <c r="QXV173" s="39"/>
      <c r="QXW173" s="39"/>
      <c r="QXX173" s="39"/>
      <c r="QXY173" s="39"/>
      <c r="QXZ173" s="39"/>
      <c r="QYA173" s="39"/>
      <c r="QYB173" s="39"/>
      <c r="QYC173" s="39"/>
      <c r="QYD173" s="39"/>
      <c r="QYE173" s="39"/>
      <c r="QYF173" s="39"/>
      <c r="QYG173" s="39"/>
      <c r="QYH173" s="39"/>
      <c r="QYI173" s="39"/>
      <c r="QYJ173" s="39"/>
      <c r="QYK173" s="39"/>
      <c r="QYL173" s="39"/>
      <c r="QYM173" s="39"/>
      <c r="QYN173" s="39"/>
      <c r="QYO173" s="39"/>
      <c r="QYP173" s="39"/>
      <c r="QYQ173" s="39"/>
      <c r="QYR173" s="39"/>
      <c r="QYS173" s="39"/>
      <c r="QYT173" s="39"/>
      <c r="QYU173" s="39"/>
      <c r="QYV173" s="39"/>
      <c r="QYW173" s="39"/>
      <c r="QYX173" s="39"/>
      <c r="QYY173" s="39"/>
      <c r="QYZ173" s="39"/>
      <c r="QZA173" s="39"/>
      <c r="QZB173" s="39"/>
      <c r="QZC173" s="39"/>
      <c r="QZD173" s="39"/>
      <c r="QZE173" s="39"/>
      <c r="QZF173" s="39"/>
      <c r="QZG173" s="39"/>
      <c r="QZH173" s="39"/>
      <c r="QZI173" s="39"/>
      <c r="QZJ173" s="39"/>
      <c r="QZK173" s="39"/>
      <c r="QZL173" s="39"/>
      <c r="QZM173" s="39"/>
      <c r="QZN173" s="39"/>
      <c r="QZO173" s="39"/>
      <c r="QZP173" s="39"/>
      <c r="QZQ173" s="39"/>
      <c r="QZR173" s="39"/>
      <c r="QZS173" s="39"/>
      <c r="QZT173" s="39"/>
      <c r="QZU173" s="39"/>
      <c r="QZV173" s="39"/>
      <c r="QZW173" s="39"/>
      <c r="QZX173" s="39"/>
      <c r="QZY173" s="39"/>
      <c r="QZZ173" s="39"/>
      <c r="RAA173" s="39"/>
      <c r="RAB173" s="39"/>
      <c r="RAC173" s="39"/>
      <c r="RAD173" s="39"/>
      <c r="RAE173" s="39"/>
      <c r="RAF173" s="39"/>
      <c r="RAG173" s="39"/>
      <c r="RAH173" s="39"/>
      <c r="RAI173" s="39"/>
      <c r="RAJ173" s="39"/>
      <c r="RAK173" s="39"/>
      <c r="RAL173" s="39"/>
      <c r="RAM173" s="39"/>
      <c r="RAN173" s="39"/>
      <c r="RAO173" s="39"/>
      <c r="RAP173" s="39"/>
      <c r="RAQ173" s="39"/>
      <c r="RAR173" s="39"/>
      <c r="RAS173" s="39"/>
      <c r="RAT173" s="39"/>
      <c r="RAU173" s="39"/>
      <c r="RAV173" s="39"/>
      <c r="RAW173" s="39"/>
      <c r="RAX173" s="39"/>
      <c r="RAY173" s="39"/>
      <c r="RAZ173" s="39"/>
      <c r="RBA173" s="39"/>
      <c r="RBB173" s="39"/>
      <c r="RBC173" s="39"/>
      <c r="RBD173" s="39"/>
      <c r="RBE173" s="39"/>
      <c r="RBF173" s="39"/>
      <c r="RBG173" s="39"/>
      <c r="RBH173" s="39"/>
      <c r="RBI173" s="39"/>
      <c r="RBJ173" s="39"/>
      <c r="RBK173" s="39"/>
      <c r="RBL173" s="39"/>
      <c r="RBM173" s="39"/>
      <c r="RBN173" s="39"/>
      <c r="RBO173" s="39"/>
      <c r="RBP173" s="39"/>
      <c r="RBQ173" s="39"/>
      <c r="RBR173" s="39"/>
      <c r="RBS173" s="39"/>
      <c r="RBT173" s="39"/>
      <c r="RBU173" s="39"/>
      <c r="RBV173" s="39"/>
      <c r="RBW173" s="39"/>
      <c r="RBX173" s="39"/>
      <c r="RBY173" s="39"/>
      <c r="RBZ173" s="39"/>
      <c r="RCA173" s="39"/>
      <c r="RCB173" s="39"/>
      <c r="RCC173" s="39"/>
      <c r="RCD173" s="39"/>
      <c r="RCE173" s="39"/>
      <c r="RCF173" s="39"/>
      <c r="RCG173" s="39"/>
      <c r="RCH173" s="39"/>
      <c r="RCI173" s="39"/>
      <c r="RCJ173" s="39"/>
      <c r="RCK173" s="39"/>
      <c r="RCL173" s="39"/>
      <c r="RCM173" s="39"/>
      <c r="RCN173" s="39"/>
      <c r="RCO173" s="39"/>
      <c r="RCP173" s="39"/>
      <c r="RCQ173" s="39"/>
      <c r="RCR173" s="39"/>
      <c r="RCS173" s="39"/>
      <c r="RCT173" s="39"/>
      <c r="RCU173" s="39"/>
      <c r="RCV173" s="39"/>
      <c r="RCW173" s="39"/>
      <c r="RCX173" s="39"/>
      <c r="RCY173" s="39"/>
      <c r="RCZ173" s="39"/>
      <c r="RDA173" s="39"/>
      <c r="RDB173" s="39"/>
      <c r="RDC173" s="39"/>
      <c r="RDD173" s="39"/>
      <c r="RDE173" s="39"/>
      <c r="RDF173" s="39"/>
      <c r="RDG173" s="39"/>
      <c r="RDH173" s="39"/>
      <c r="RDI173" s="39"/>
      <c r="RDJ173" s="39"/>
      <c r="RDK173" s="39"/>
      <c r="RDL173" s="39"/>
      <c r="RDM173" s="39"/>
      <c r="RDN173" s="39"/>
      <c r="RDO173" s="39"/>
      <c r="RDP173" s="39"/>
      <c r="RDQ173" s="39"/>
      <c r="RDR173" s="39"/>
      <c r="RDS173" s="39"/>
      <c r="RDT173" s="39"/>
      <c r="RDU173" s="39"/>
      <c r="RDV173" s="39"/>
      <c r="RDW173" s="39"/>
      <c r="RDX173" s="39"/>
      <c r="RDY173" s="39"/>
      <c r="RDZ173" s="39"/>
      <c r="REA173" s="39"/>
      <c r="REB173" s="39"/>
      <c r="REC173" s="39"/>
      <c r="RED173" s="39"/>
      <c r="REE173" s="39"/>
      <c r="REF173" s="39"/>
      <c r="REG173" s="39"/>
      <c r="REH173" s="39"/>
      <c r="REI173" s="39"/>
      <c r="REJ173" s="39"/>
      <c r="REK173" s="39"/>
      <c r="REL173" s="39"/>
      <c r="REM173" s="39"/>
      <c r="REN173" s="39"/>
      <c r="REO173" s="39"/>
      <c r="REP173" s="39"/>
      <c r="REQ173" s="39"/>
      <c r="RER173" s="39"/>
      <c r="RES173" s="39"/>
      <c r="RET173" s="39"/>
      <c r="REU173" s="39"/>
      <c r="REV173" s="39"/>
      <c r="REW173" s="39"/>
      <c r="REX173" s="39"/>
      <c r="REY173" s="39"/>
      <c r="REZ173" s="39"/>
      <c r="RFA173" s="39"/>
      <c r="RFB173" s="39"/>
      <c r="RFC173" s="39"/>
      <c r="RFD173" s="39"/>
      <c r="RFE173" s="39"/>
      <c r="RFF173" s="39"/>
      <c r="RFG173" s="39"/>
      <c r="RFH173" s="39"/>
      <c r="RFI173" s="39"/>
      <c r="RFJ173" s="39"/>
      <c r="RFK173" s="39"/>
      <c r="RFL173" s="39"/>
      <c r="RFM173" s="39"/>
      <c r="RFN173" s="39"/>
      <c r="RFO173" s="39"/>
      <c r="RFP173" s="39"/>
      <c r="RFQ173" s="39"/>
      <c r="RFR173" s="39"/>
      <c r="RFS173" s="39"/>
      <c r="RFT173" s="39"/>
      <c r="RFU173" s="39"/>
      <c r="RFV173" s="39"/>
      <c r="RFW173" s="39"/>
      <c r="RFX173" s="39"/>
      <c r="RFY173" s="39"/>
      <c r="RFZ173" s="39"/>
      <c r="RGA173" s="39"/>
      <c r="RGB173" s="39"/>
      <c r="RGC173" s="39"/>
      <c r="RGD173" s="39"/>
      <c r="RGE173" s="39"/>
      <c r="RGF173" s="39"/>
      <c r="RGG173" s="39"/>
      <c r="RGH173" s="39"/>
      <c r="RGI173" s="39"/>
      <c r="RGJ173" s="39"/>
      <c r="RGK173" s="39"/>
      <c r="RGL173" s="39"/>
      <c r="RGM173" s="39"/>
      <c r="RGN173" s="39"/>
      <c r="RGO173" s="39"/>
      <c r="RGP173" s="39"/>
      <c r="RGQ173" s="39"/>
      <c r="RGR173" s="39"/>
      <c r="RGS173" s="39"/>
      <c r="RGT173" s="39"/>
      <c r="RGU173" s="39"/>
      <c r="RGV173" s="39"/>
      <c r="RGW173" s="39"/>
      <c r="RGX173" s="39"/>
      <c r="RGY173" s="39"/>
      <c r="RGZ173" s="39"/>
      <c r="RHA173" s="39"/>
      <c r="RHB173" s="39"/>
      <c r="RHC173" s="39"/>
      <c r="RHD173" s="39"/>
      <c r="RHE173" s="39"/>
      <c r="RHF173" s="39"/>
      <c r="RHG173" s="39"/>
      <c r="RHH173" s="39"/>
      <c r="RHI173" s="39"/>
      <c r="RHJ173" s="39"/>
      <c r="RHK173" s="39"/>
      <c r="RHL173" s="39"/>
      <c r="RHM173" s="39"/>
      <c r="RHN173" s="39"/>
      <c r="RHO173" s="39"/>
      <c r="RHP173" s="39"/>
      <c r="RHQ173" s="39"/>
      <c r="RHR173" s="39"/>
      <c r="RHS173" s="39"/>
      <c r="RHT173" s="39"/>
      <c r="RHU173" s="39"/>
      <c r="RHV173" s="39"/>
      <c r="RHW173" s="39"/>
      <c r="RHX173" s="39"/>
      <c r="RHY173" s="39"/>
      <c r="RHZ173" s="39"/>
      <c r="RIA173" s="39"/>
      <c r="RIB173" s="39"/>
      <c r="RIC173" s="39"/>
      <c r="RID173" s="39"/>
      <c r="RIE173" s="39"/>
      <c r="RIF173" s="39"/>
      <c r="RIG173" s="39"/>
      <c r="RIH173" s="39"/>
      <c r="RII173" s="39"/>
      <c r="RIJ173" s="39"/>
      <c r="RIK173" s="39"/>
      <c r="RIL173" s="39"/>
      <c r="RIM173" s="39"/>
      <c r="RIN173" s="39"/>
      <c r="RIO173" s="39"/>
      <c r="RIP173" s="39"/>
      <c r="RIQ173" s="39"/>
      <c r="RIR173" s="39"/>
      <c r="RIS173" s="39"/>
      <c r="RIT173" s="39"/>
      <c r="RIU173" s="39"/>
      <c r="RIV173" s="39"/>
      <c r="RIW173" s="39"/>
      <c r="RIX173" s="39"/>
      <c r="RIY173" s="39"/>
      <c r="RIZ173" s="39"/>
      <c r="RJA173" s="39"/>
      <c r="RJB173" s="39"/>
      <c r="RJC173" s="39"/>
      <c r="RJD173" s="39"/>
      <c r="RJE173" s="39"/>
      <c r="RJF173" s="39"/>
      <c r="RJG173" s="39"/>
      <c r="RJH173" s="39"/>
      <c r="RJI173" s="39"/>
      <c r="RJJ173" s="39"/>
      <c r="RJK173" s="39"/>
      <c r="RJL173" s="39"/>
      <c r="RJM173" s="39"/>
      <c r="RJN173" s="39"/>
      <c r="RJO173" s="39"/>
      <c r="RJP173" s="39"/>
      <c r="RJQ173" s="39"/>
      <c r="RJR173" s="39"/>
      <c r="RJS173" s="39"/>
      <c r="RJT173" s="39"/>
      <c r="RJU173" s="39"/>
      <c r="RJV173" s="39"/>
      <c r="RJW173" s="39"/>
      <c r="RJX173" s="39"/>
      <c r="RJY173" s="39"/>
      <c r="RJZ173" s="39"/>
      <c r="RKA173" s="39"/>
      <c r="RKB173" s="39"/>
      <c r="RKC173" s="39"/>
      <c r="RKD173" s="39"/>
      <c r="RKE173" s="39"/>
      <c r="RKF173" s="39"/>
      <c r="RKG173" s="39"/>
      <c r="RKH173" s="39"/>
      <c r="RKI173" s="39"/>
      <c r="RKJ173" s="39"/>
      <c r="RKK173" s="39"/>
      <c r="RKL173" s="39"/>
      <c r="RKM173" s="39"/>
      <c r="RKN173" s="39"/>
      <c r="RKO173" s="39"/>
      <c r="RKP173" s="39"/>
      <c r="RKQ173" s="39"/>
      <c r="RKR173" s="39"/>
      <c r="RKS173" s="39"/>
      <c r="RKT173" s="39"/>
      <c r="RKU173" s="39"/>
      <c r="RKV173" s="39"/>
      <c r="RKW173" s="39"/>
      <c r="RKX173" s="39"/>
      <c r="RKY173" s="39"/>
      <c r="RKZ173" s="39"/>
      <c r="RLA173" s="39"/>
      <c r="RLB173" s="39"/>
      <c r="RLC173" s="39"/>
      <c r="RLD173" s="39"/>
      <c r="RLE173" s="39"/>
      <c r="RLF173" s="39"/>
      <c r="RLG173" s="39"/>
      <c r="RLH173" s="39"/>
      <c r="RLI173" s="39"/>
      <c r="RLJ173" s="39"/>
      <c r="RLK173" s="39"/>
      <c r="RLL173" s="39"/>
      <c r="RLM173" s="39"/>
      <c r="RLN173" s="39"/>
      <c r="RLO173" s="39"/>
      <c r="RLP173" s="39"/>
      <c r="RLQ173" s="39"/>
      <c r="RLR173" s="39"/>
      <c r="RLS173" s="39"/>
      <c r="RLT173" s="39"/>
      <c r="RLU173" s="39"/>
      <c r="RLV173" s="39"/>
      <c r="RLW173" s="39"/>
      <c r="RLX173" s="39"/>
      <c r="RLY173" s="39"/>
      <c r="RLZ173" s="39"/>
      <c r="RMA173" s="39"/>
      <c r="RMB173" s="39"/>
      <c r="RMC173" s="39"/>
      <c r="RMD173" s="39"/>
      <c r="RME173" s="39"/>
      <c r="RMF173" s="39"/>
      <c r="RMG173" s="39"/>
      <c r="RMH173" s="39"/>
      <c r="RMI173" s="39"/>
      <c r="RMJ173" s="39"/>
      <c r="RMK173" s="39"/>
      <c r="RML173" s="39"/>
      <c r="RMM173" s="39"/>
      <c r="RMN173" s="39"/>
      <c r="RMO173" s="39"/>
      <c r="RMP173" s="39"/>
      <c r="RMQ173" s="39"/>
      <c r="RMR173" s="39"/>
      <c r="RMS173" s="39"/>
      <c r="RMT173" s="39"/>
      <c r="RMU173" s="39"/>
      <c r="RMV173" s="39"/>
      <c r="RMW173" s="39"/>
      <c r="RMX173" s="39"/>
      <c r="RMY173" s="39"/>
      <c r="RMZ173" s="39"/>
      <c r="RNA173" s="39"/>
      <c r="RNB173" s="39"/>
      <c r="RNC173" s="39"/>
      <c r="RND173" s="39"/>
      <c r="RNE173" s="39"/>
      <c r="RNF173" s="39"/>
      <c r="RNG173" s="39"/>
      <c r="RNH173" s="39"/>
      <c r="RNI173" s="39"/>
      <c r="RNJ173" s="39"/>
      <c r="RNK173" s="39"/>
      <c r="RNL173" s="39"/>
      <c r="RNM173" s="39"/>
      <c r="RNN173" s="39"/>
      <c r="RNO173" s="39"/>
      <c r="RNP173" s="39"/>
      <c r="RNQ173" s="39"/>
      <c r="RNR173" s="39"/>
      <c r="RNS173" s="39"/>
      <c r="RNT173" s="39"/>
      <c r="RNU173" s="39"/>
      <c r="RNV173" s="39"/>
      <c r="RNW173" s="39"/>
      <c r="RNX173" s="39"/>
      <c r="RNY173" s="39"/>
      <c r="RNZ173" s="39"/>
      <c r="ROA173" s="39"/>
      <c r="ROB173" s="39"/>
      <c r="ROC173" s="39"/>
      <c r="ROD173" s="39"/>
      <c r="ROE173" s="39"/>
      <c r="ROF173" s="39"/>
      <c r="ROG173" s="39"/>
      <c r="ROH173" s="39"/>
      <c r="ROI173" s="39"/>
      <c r="ROJ173" s="39"/>
      <c r="ROK173" s="39"/>
      <c r="ROL173" s="39"/>
      <c r="ROM173" s="39"/>
      <c r="RON173" s="39"/>
      <c r="ROO173" s="39"/>
      <c r="ROP173" s="39"/>
      <c r="ROQ173" s="39"/>
      <c r="ROR173" s="39"/>
      <c r="ROS173" s="39"/>
      <c r="ROT173" s="39"/>
      <c r="ROU173" s="39"/>
      <c r="ROV173" s="39"/>
      <c r="ROW173" s="39"/>
      <c r="ROX173" s="39"/>
      <c r="ROY173" s="39"/>
      <c r="ROZ173" s="39"/>
      <c r="RPA173" s="39"/>
      <c r="RPB173" s="39"/>
      <c r="RPC173" s="39"/>
      <c r="RPD173" s="39"/>
      <c r="RPE173" s="39"/>
      <c r="RPF173" s="39"/>
      <c r="RPG173" s="39"/>
      <c r="RPH173" s="39"/>
      <c r="RPI173" s="39"/>
      <c r="RPJ173" s="39"/>
      <c r="RPK173" s="39"/>
      <c r="RPL173" s="39"/>
      <c r="RPM173" s="39"/>
      <c r="RPN173" s="39"/>
      <c r="RPO173" s="39"/>
      <c r="RPP173" s="39"/>
      <c r="RPQ173" s="39"/>
      <c r="RPR173" s="39"/>
      <c r="RPS173" s="39"/>
      <c r="RPT173" s="39"/>
      <c r="RPU173" s="39"/>
      <c r="RPV173" s="39"/>
      <c r="RPW173" s="39"/>
      <c r="RPX173" s="39"/>
      <c r="RPY173" s="39"/>
      <c r="RPZ173" s="39"/>
      <c r="RQA173" s="39"/>
      <c r="RQB173" s="39"/>
      <c r="RQC173" s="39"/>
      <c r="RQD173" s="39"/>
      <c r="RQE173" s="39"/>
      <c r="RQF173" s="39"/>
      <c r="RQG173" s="39"/>
      <c r="RQH173" s="39"/>
      <c r="RQI173" s="39"/>
      <c r="RQJ173" s="39"/>
      <c r="RQK173" s="39"/>
      <c r="RQL173" s="39"/>
      <c r="RQM173" s="39"/>
      <c r="RQN173" s="39"/>
      <c r="RQO173" s="39"/>
      <c r="RQP173" s="39"/>
      <c r="RQQ173" s="39"/>
      <c r="RQR173" s="39"/>
      <c r="RQS173" s="39"/>
      <c r="RQT173" s="39"/>
      <c r="RQU173" s="39"/>
      <c r="RQV173" s="39"/>
      <c r="RQW173" s="39"/>
      <c r="RQX173" s="39"/>
      <c r="RQY173" s="39"/>
      <c r="RQZ173" s="39"/>
      <c r="RRA173" s="39"/>
      <c r="RRB173" s="39"/>
      <c r="RRC173" s="39"/>
      <c r="RRD173" s="39"/>
      <c r="RRE173" s="39"/>
      <c r="RRF173" s="39"/>
      <c r="RRG173" s="39"/>
      <c r="RRH173" s="39"/>
      <c r="RRI173" s="39"/>
      <c r="RRJ173" s="39"/>
      <c r="RRK173" s="39"/>
      <c r="RRL173" s="39"/>
      <c r="RRM173" s="39"/>
      <c r="RRN173" s="39"/>
      <c r="RRO173" s="39"/>
      <c r="RRP173" s="39"/>
      <c r="RRQ173" s="39"/>
      <c r="RRR173" s="39"/>
      <c r="RRS173" s="39"/>
      <c r="RRT173" s="39"/>
      <c r="RRU173" s="39"/>
      <c r="RRV173" s="39"/>
      <c r="RRW173" s="39"/>
      <c r="RRX173" s="39"/>
      <c r="RRY173" s="39"/>
      <c r="RRZ173" s="39"/>
      <c r="RSA173" s="39"/>
      <c r="RSB173" s="39"/>
      <c r="RSC173" s="39"/>
      <c r="RSD173" s="39"/>
      <c r="RSE173" s="39"/>
      <c r="RSF173" s="39"/>
      <c r="RSG173" s="39"/>
      <c r="RSH173" s="39"/>
      <c r="RSI173" s="39"/>
      <c r="RSJ173" s="39"/>
      <c r="RSK173" s="39"/>
      <c r="RSL173" s="39"/>
      <c r="RSM173" s="39"/>
      <c r="RSN173" s="39"/>
      <c r="RSO173" s="39"/>
      <c r="RSP173" s="39"/>
      <c r="RSQ173" s="39"/>
      <c r="RSR173" s="39"/>
      <c r="RSS173" s="39"/>
      <c r="RST173" s="39"/>
      <c r="RSU173" s="39"/>
      <c r="RSV173" s="39"/>
      <c r="RSW173" s="39"/>
      <c r="RSX173" s="39"/>
      <c r="RSY173" s="39"/>
      <c r="RSZ173" s="39"/>
      <c r="RTA173" s="39"/>
      <c r="RTB173" s="39"/>
      <c r="RTC173" s="39"/>
      <c r="RTD173" s="39"/>
      <c r="RTE173" s="39"/>
      <c r="RTF173" s="39"/>
      <c r="RTG173" s="39"/>
      <c r="RTH173" s="39"/>
      <c r="RTI173" s="39"/>
      <c r="RTJ173" s="39"/>
      <c r="RTK173" s="39"/>
      <c r="RTL173" s="39"/>
      <c r="RTM173" s="39"/>
      <c r="RTN173" s="39"/>
      <c r="RTO173" s="39"/>
      <c r="RTP173" s="39"/>
      <c r="RTQ173" s="39"/>
      <c r="RTR173" s="39"/>
      <c r="RTS173" s="39"/>
      <c r="RTT173" s="39"/>
      <c r="RTU173" s="39"/>
      <c r="RTV173" s="39"/>
      <c r="RTW173" s="39"/>
      <c r="RTX173" s="39"/>
      <c r="RTY173" s="39"/>
      <c r="RTZ173" s="39"/>
      <c r="RUA173" s="39"/>
      <c r="RUB173" s="39"/>
      <c r="RUC173" s="39"/>
      <c r="RUD173" s="39"/>
      <c r="RUE173" s="39"/>
      <c r="RUF173" s="39"/>
      <c r="RUG173" s="39"/>
      <c r="RUH173" s="39"/>
      <c r="RUI173" s="39"/>
      <c r="RUJ173" s="39"/>
      <c r="RUK173" s="39"/>
      <c r="RUL173" s="39"/>
      <c r="RUM173" s="39"/>
      <c r="RUN173" s="39"/>
      <c r="RUO173" s="39"/>
      <c r="RUP173" s="39"/>
      <c r="RUQ173" s="39"/>
      <c r="RUR173" s="39"/>
      <c r="RUS173" s="39"/>
      <c r="RUT173" s="39"/>
      <c r="RUU173" s="39"/>
      <c r="RUV173" s="39"/>
      <c r="RUW173" s="39"/>
      <c r="RUX173" s="39"/>
      <c r="RUY173" s="39"/>
      <c r="RUZ173" s="39"/>
      <c r="RVA173" s="39"/>
      <c r="RVB173" s="39"/>
      <c r="RVC173" s="39"/>
      <c r="RVD173" s="39"/>
      <c r="RVE173" s="39"/>
      <c r="RVF173" s="39"/>
      <c r="RVG173" s="39"/>
      <c r="RVH173" s="39"/>
      <c r="RVI173" s="39"/>
      <c r="RVJ173" s="39"/>
      <c r="RVK173" s="39"/>
      <c r="RVL173" s="39"/>
      <c r="RVM173" s="39"/>
      <c r="RVN173" s="39"/>
      <c r="RVO173" s="39"/>
      <c r="RVP173" s="39"/>
      <c r="RVQ173" s="39"/>
      <c r="RVR173" s="39"/>
      <c r="RVS173" s="39"/>
      <c r="RVT173" s="39"/>
      <c r="RVU173" s="39"/>
      <c r="RVV173" s="39"/>
      <c r="RVW173" s="39"/>
      <c r="RVX173" s="39"/>
      <c r="RVY173" s="39"/>
      <c r="RVZ173" s="39"/>
      <c r="RWA173" s="39"/>
      <c r="RWB173" s="39"/>
      <c r="RWC173" s="39"/>
      <c r="RWD173" s="39"/>
      <c r="RWE173" s="39"/>
      <c r="RWF173" s="39"/>
      <c r="RWG173" s="39"/>
      <c r="RWH173" s="39"/>
      <c r="RWI173" s="39"/>
      <c r="RWJ173" s="39"/>
      <c r="RWK173" s="39"/>
      <c r="RWL173" s="39"/>
      <c r="RWM173" s="39"/>
      <c r="RWN173" s="39"/>
      <c r="RWO173" s="39"/>
      <c r="RWP173" s="39"/>
      <c r="RWQ173" s="39"/>
      <c r="RWR173" s="39"/>
      <c r="RWS173" s="39"/>
      <c r="RWT173" s="39"/>
      <c r="RWU173" s="39"/>
      <c r="RWV173" s="39"/>
      <c r="RWW173" s="39"/>
      <c r="RWX173" s="39"/>
      <c r="RWY173" s="39"/>
      <c r="RWZ173" s="39"/>
      <c r="RXA173" s="39"/>
      <c r="RXB173" s="39"/>
      <c r="RXC173" s="39"/>
      <c r="RXD173" s="39"/>
      <c r="RXE173" s="39"/>
      <c r="RXF173" s="39"/>
      <c r="RXG173" s="39"/>
      <c r="RXH173" s="39"/>
      <c r="RXI173" s="39"/>
      <c r="RXJ173" s="39"/>
      <c r="RXK173" s="39"/>
      <c r="RXL173" s="39"/>
      <c r="RXM173" s="39"/>
      <c r="RXN173" s="39"/>
      <c r="RXO173" s="39"/>
      <c r="RXP173" s="39"/>
      <c r="RXQ173" s="39"/>
      <c r="RXR173" s="39"/>
      <c r="RXS173" s="39"/>
      <c r="RXT173" s="39"/>
      <c r="RXU173" s="39"/>
      <c r="RXV173" s="39"/>
      <c r="RXW173" s="39"/>
      <c r="RXX173" s="39"/>
      <c r="RXY173" s="39"/>
      <c r="RXZ173" s="39"/>
      <c r="RYA173" s="39"/>
      <c r="RYB173" s="39"/>
      <c r="RYC173" s="39"/>
      <c r="RYD173" s="39"/>
      <c r="RYE173" s="39"/>
      <c r="RYF173" s="39"/>
      <c r="RYG173" s="39"/>
      <c r="RYH173" s="39"/>
      <c r="RYI173" s="39"/>
      <c r="RYJ173" s="39"/>
      <c r="RYK173" s="39"/>
      <c r="RYL173" s="39"/>
      <c r="RYM173" s="39"/>
      <c r="RYN173" s="39"/>
      <c r="RYO173" s="39"/>
      <c r="RYP173" s="39"/>
      <c r="RYQ173" s="39"/>
      <c r="RYR173" s="39"/>
      <c r="RYS173" s="39"/>
      <c r="RYT173" s="39"/>
      <c r="RYU173" s="39"/>
      <c r="RYV173" s="39"/>
      <c r="RYW173" s="39"/>
      <c r="RYX173" s="39"/>
      <c r="RYY173" s="39"/>
      <c r="RYZ173" s="39"/>
      <c r="RZA173" s="39"/>
      <c r="RZB173" s="39"/>
      <c r="RZC173" s="39"/>
      <c r="RZD173" s="39"/>
      <c r="RZE173" s="39"/>
      <c r="RZF173" s="39"/>
      <c r="RZG173" s="39"/>
      <c r="RZH173" s="39"/>
      <c r="RZI173" s="39"/>
      <c r="RZJ173" s="39"/>
      <c r="RZK173" s="39"/>
      <c r="RZL173" s="39"/>
      <c r="RZM173" s="39"/>
      <c r="RZN173" s="39"/>
      <c r="RZO173" s="39"/>
      <c r="RZP173" s="39"/>
      <c r="RZQ173" s="39"/>
      <c r="RZR173" s="39"/>
      <c r="RZS173" s="39"/>
      <c r="RZT173" s="39"/>
      <c r="RZU173" s="39"/>
      <c r="RZV173" s="39"/>
      <c r="RZW173" s="39"/>
      <c r="RZX173" s="39"/>
      <c r="RZY173" s="39"/>
      <c r="RZZ173" s="39"/>
      <c r="SAA173" s="39"/>
      <c r="SAB173" s="39"/>
      <c r="SAC173" s="39"/>
      <c r="SAD173" s="39"/>
      <c r="SAE173" s="39"/>
      <c r="SAF173" s="39"/>
      <c r="SAG173" s="39"/>
      <c r="SAH173" s="39"/>
      <c r="SAI173" s="39"/>
      <c r="SAJ173" s="39"/>
      <c r="SAK173" s="39"/>
      <c r="SAL173" s="39"/>
      <c r="SAM173" s="39"/>
      <c r="SAN173" s="39"/>
      <c r="SAO173" s="39"/>
      <c r="SAP173" s="39"/>
      <c r="SAQ173" s="39"/>
      <c r="SAR173" s="39"/>
      <c r="SAS173" s="39"/>
      <c r="SAT173" s="39"/>
      <c r="SAU173" s="39"/>
      <c r="SAV173" s="39"/>
      <c r="SAW173" s="39"/>
      <c r="SAX173" s="39"/>
      <c r="SAY173" s="39"/>
      <c r="SAZ173" s="39"/>
      <c r="SBA173" s="39"/>
      <c r="SBB173" s="39"/>
      <c r="SBC173" s="39"/>
      <c r="SBD173" s="39"/>
      <c r="SBE173" s="39"/>
      <c r="SBF173" s="39"/>
      <c r="SBG173" s="39"/>
      <c r="SBH173" s="39"/>
      <c r="SBI173" s="39"/>
      <c r="SBJ173" s="39"/>
      <c r="SBK173" s="39"/>
      <c r="SBL173" s="39"/>
      <c r="SBM173" s="39"/>
      <c r="SBN173" s="39"/>
      <c r="SBO173" s="39"/>
      <c r="SBP173" s="39"/>
      <c r="SBQ173" s="39"/>
      <c r="SBR173" s="39"/>
      <c r="SBS173" s="39"/>
      <c r="SBT173" s="39"/>
      <c r="SBU173" s="39"/>
      <c r="SBV173" s="39"/>
      <c r="SBW173" s="39"/>
      <c r="SBX173" s="39"/>
      <c r="SBY173" s="39"/>
      <c r="SBZ173" s="39"/>
      <c r="SCA173" s="39"/>
      <c r="SCB173" s="39"/>
      <c r="SCC173" s="39"/>
      <c r="SCD173" s="39"/>
      <c r="SCE173" s="39"/>
      <c r="SCF173" s="39"/>
      <c r="SCG173" s="39"/>
      <c r="SCH173" s="39"/>
      <c r="SCI173" s="39"/>
      <c r="SCJ173" s="39"/>
      <c r="SCK173" s="39"/>
      <c r="SCL173" s="39"/>
      <c r="SCM173" s="39"/>
      <c r="SCN173" s="39"/>
      <c r="SCO173" s="39"/>
      <c r="SCP173" s="39"/>
      <c r="SCQ173" s="39"/>
      <c r="SCR173" s="39"/>
      <c r="SCS173" s="39"/>
      <c r="SCT173" s="39"/>
      <c r="SCU173" s="39"/>
      <c r="SCV173" s="39"/>
      <c r="SCW173" s="39"/>
      <c r="SCX173" s="39"/>
      <c r="SCY173" s="39"/>
      <c r="SCZ173" s="39"/>
      <c r="SDA173" s="39"/>
      <c r="SDB173" s="39"/>
      <c r="SDC173" s="39"/>
      <c r="SDD173" s="39"/>
      <c r="SDE173" s="39"/>
      <c r="SDF173" s="39"/>
      <c r="SDG173" s="39"/>
      <c r="SDH173" s="39"/>
      <c r="SDI173" s="39"/>
      <c r="SDJ173" s="39"/>
      <c r="SDK173" s="39"/>
      <c r="SDL173" s="39"/>
      <c r="SDM173" s="39"/>
      <c r="SDN173" s="39"/>
      <c r="SDO173" s="39"/>
      <c r="SDP173" s="39"/>
      <c r="SDQ173" s="39"/>
      <c r="SDR173" s="39"/>
      <c r="SDS173" s="39"/>
      <c r="SDT173" s="39"/>
      <c r="SDU173" s="39"/>
      <c r="SDV173" s="39"/>
      <c r="SDW173" s="39"/>
      <c r="SDX173" s="39"/>
      <c r="SDY173" s="39"/>
      <c r="SDZ173" s="39"/>
      <c r="SEA173" s="39"/>
      <c r="SEB173" s="39"/>
      <c r="SEC173" s="39"/>
      <c r="SED173" s="39"/>
      <c r="SEE173" s="39"/>
      <c r="SEF173" s="39"/>
      <c r="SEG173" s="39"/>
      <c r="SEH173" s="39"/>
      <c r="SEI173" s="39"/>
      <c r="SEJ173" s="39"/>
      <c r="SEK173" s="39"/>
      <c r="SEL173" s="39"/>
      <c r="SEM173" s="39"/>
      <c r="SEN173" s="39"/>
      <c r="SEO173" s="39"/>
      <c r="SEP173" s="39"/>
      <c r="SEQ173" s="39"/>
      <c r="SER173" s="39"/>
      <c r="SES173" s="39"/>
      <c r="SET173" s="39"/>
      <c r="SEU173" s="39"/>
      <c r="SEV173" s="39"/>
      <c r="SEW173" s="39"/>
      <c r="SEX173" s="39"/>
      <c r="SEY173" s="39"/>
      <c r="SEZ173" s="39"/>
      <c r="SFA173" s="39"/>
      <c r="SFB173" s="39"/>
      <c r="SFC173" s="39"/>
      <c r="SFD173" s="39"/>
      <c r="SFE173" s="39"/>
      <c r="SFF173" s="39"/>
      <c r="SFG173" s="39"/>
      <c r="SFH173" s="39"/>
      <c r="SFI173" s="39"/>
      <c r="SFJ173" s="39"/>
      <c r="SFK173" s="39"/>
      <c r="SFL173" s="39"/>
      <c r="SFM173" s="39"/>
      <c r="SFN173" s="39"/>
      <c r="SFO173" s="39"/>
      <c r="SFP173" s="39"/>
      <c r="SFQ173" s="39"/>
      <c r="SFR173" s="39"/>
      <c r="SFS173" s="39"/>
      <c r="SFT173" s="39"/>
      <c r="SFU173" s="39"/>
      <c r="SFV173" s="39"/>
      <c r="SFW173" s="39"/>
      <c r="SFX173" s="39"/>
      <c r="SFY173" s="39"/>
      <c r="SFZ173" s="39"/>
      <c r="SGA173" s="39"/>
      <c r="SGB173" s="39"/>
      <c r="SGC173" s="39"/>
      <c r="SGD173" s="39"/>
      <c r="SGE173" s="39"/>
      <c r="SGF173" s="39"/>
      <c r="SGG173" s="39"/>
      <c r="SGH173" s="39"/>
      <c r="SGI173" s="39"/>
      <c r="SGJ173" s="39"/>
      <c r="SGK173" s="39"/>
      <c r="SGL173" s="39"/>
      <c r="SGM173" s="39"/>
      <c r="SGN173" s="39"/>
      <c r="SGO173" s="39"/>
      <c r="SGP173" s="39"/>
      <c r="SGQ173" s="39"/>
      <c r="SGR173" s="39"/>
      <c r="SGS173" s="39"/>
      <c r="SGT173" s="39"/>
      <c r="SGU173" s="39"/>
      <c r="SGV173" s="39"/>
      <c r="SGW173" s="39"/>
      <c r="SGX173" s="39"/>
      <c r="SGY173" s="39"/>
      <c r="SGZ173" s="39"/>
      <c r="SHA173" s="39"/>
      <c r="SHB173" s="39"/>
      <c r="SHC173" s="39"/>
      <c r="SHD173" s="39"/>
      <c r="SHE173" s="39"/>
      <c r="SHF173" s="39"/>
      <c r="SHG173" s="39"/>
      <c r="SHH173" s="39"/>
      <c r="SHI173" s="39"/>
      <c r="SHJ173" s="39"/>
      <c r="SHK173" s="39"/>
      <c r="SHL173" s="39"/>
      <c r="SHM173" s="39"/>
      <c r="SHN173" s="39"/>
      <c r="SHO173" s="39"/>
      <c r="SHP173" s="39"/>
      <c r="SHQ173" s="39"/>
      <c r="SHR173" s="39"/>
      <c r="SHS173" s="39"/>
      <c r="SHT173" s="39"/>
      <c r="SHU173" s="39"/>
      <c r="SHV173" s="39"/>
      <c r="SHW173" s="39"/>
      <c r="SHX173" s="39"/>
      <c r="SHY173" s="39"/>
      <c r="SHZ173" s="39"/>
      <c r="SIA173" s="39"/>
      <c r="SIB173" s="39"/>
      <c r="SIC173" s="39"/>
      <c r="SID173" s="39"/>
      <c r="SIE173" s="39"/>
      <c r="SIF173" s="39"/>
      <c r="SIG173" s="39"/>
      <c r="SIH173" s="39"/>
      <c r="SII173" s="39"/>
      <c r="SIJ173" s="39"/>
      <c r="SIK173" s="39"/>
      <c r="SIL173" s="39"/>
      <c r="SIM173" s="39"/>
      <c r="SIN173" s="39"/>
      <c r="SIO173" s="39"/>
      <c r="SIP173" s="39"/>
      <c r="SIQ173" s="39"/>
      <c r="SIR173" s="39"/>
      <c r="SIS173" s="39"/>
      <c r="SIT173" s="39"/>
      <c r="SIU173" s="39"/>
      <c r="SIV173" s="39"/>
      <c r="SIW173" s="39"/>
      <c r="SIX173" s="39"/>
      <c r="SIY173" s="39"/>
      <c r="SIZ173" s="39"/>
      <c r="SJA173" s="39"/>
      <c r="SJB173" s="39"/>
      <c r="SJC173" s="39"/>
      <c r="SJD173" s="39"/>
      <c r="SJE173" s="39"/>
      <c r="SJF173" s="39"/>
      <c r="SJG173" s="39"/>
      <c r="SJH173" s="39"/>
      <c r="SJI173" s="39"/>
      <c r="SJJ173" s="39"/>
      <c r="SJK173" s="39"/>
      <c r="SJL173" s="39"/>
      <c r="SJM173" s="39"/>
      <c r="SJN173" s="39"/>
      <c r="SJO173" s="39"/>
      <c r="SJP173" s="39"/>
      <c r="SJQ173" s="39"/>
      <c r="SJR173" s="39"/>
      <c r="SJS173" s="39"/>
      <c r="SJT173" s="39"/>
      <c r="SJU173" s="39"/>
      <c r="SJV173" s="39"/>
      <c r="SJW173" s="39"/>
      <c r="SJX173" s="39"/>
      <c r="SJY173" s="39"/>
      <c r="SJZ173" s="39"/>
      <c r="SKA173" s="39"/>
      <c r="SKB173" s="39"/>
      <c r="SKC173" s="39"/>
      <c r="SKD173" s="39"/>
      <c r="SKE173" s="39"/>
      <c r="SKF173" s="39"/>
      <c r="SKG173" s="39"/>
      <c r="SKH173" s="39"/>
      <c r="SKI173" s="39"/>
      <c r="SKJ173" s="39"/>
      <c r="SKK173" s="39"/>
      <c r="SKL173" s="39"/>
      <c r="SKM173" s="39"/>
      <c r="SKN173" s="39"/>
      <c r="SKO173" s="39"/>
      <c r="SKP173" s="39"/>
      <c r="SKQ173" s="39"/>
      <c r="SKR173" s="39"/>
      <c r="SKS173" s="39"/>
      <c r="SKT173" s="39"/>
      <c r="SKU173" s="39"/>
      <c r="SKV173" s="39"/>
      <c r="SKW173" s="39"/>
      <c r="SKX173" s="39"/>
      <c r="SKY173" s="39"/>
      <c r="SKZ173" s="39"/>
      <c r="SLA173" s="39"/>
      <c r="SLB173" s="39"/>
      <c r="SLC173" s="39"/>
      <c r="SLD173" s="39"/>
      <c r="SLE173" s="39"/>
      <c r="SLF173" s="39"/>
      <c r="SLG173" s="39"/>
      <c r="SLH173" s="39"/>
      <c r="SLI173" s="39"/>
      <c r="SLJ173" s="39"/>
      <c r="SLK173" s="39"/>
      <c r="SLL173" s="39"/>
      <c r="SLM173" s="39"/>
      <c r="SLN173" s="39"/>
      <c r="SLO173" s="39"/>
      <c r="SLP173" s="39"/>
      <c r="SLQ173" s="39"/>
      <c r="SLR173" s="39"/>
      <c r="SLS173" s="39"/>
      <c r="SLT173" s="39"/>
      <c r="SLU173" s="39"/>
      <c r="SLV173" s="39"/>
      <c r="SLW173" s="39"/>
      <c r="SLX173" s="39"/>
      <c r="SLY173" s="39"/>
      <c r="SLZ173" s="39"/>
      <c r="SMA173" s="39"/>
      <c r="SMB173" s="39"/>
      <c r="SMC173" s="39"/>
      <c r="SMD173" s="39"/>
      <c r="SME173" s="39"/>
      <c r="SMF173" s="39"/>
      <c r="SMG173" s="39"/>
      <c r="SMH173" s="39"/>
      <c r="SMI173" s="39"/>
      <c r="SMJ173" s="39"/>
      <c r="SMK173" s="39"/>
      <c r="SML173" s="39"/>
      <c r="SMM173" s="39"/>
      <c r="SMN173" s="39"/>
      <c r="SMO173" s="39"/>
      <c r="SMP173" s="39"/>
      <c r="SMQ173" s="39"/>
      <c r="SMR173" s="39"/>
      <c r="SMS173" s="39"/>
      <c r="SMT173" s="39"/>
      <c r="SMU173" s="39"/>
      <c r="SMV173" s="39"/>
      <c r="SMW173" s="39"/>
      <c r="SMX173" s="39"/>
      <c r="SMY173" s="39"/>
      <c r="SMZ173" s="39"/>
      <c r="SNA173" s="39"/>
      <c r="SNB173" s="39"/>
      <c r="SNC173" s="39"/>
      <c r="SND173" s="39"/>
      <c r="SNE173" s="39"/>
      <c r="SNF173" s="39"/>
      <c r="SNG173" s="39"/>
      <c r="SNH173" s="39"/>
      <c r="SNI173" s="39"/>
      <c r="SNJ173" s="39"/>
      <c r="SNK173" s="39"/>
      <c r="SNL173" s="39"/>
      <c r="SNM173" s="39"/>
      <c r="SNN173" s="39"/>
      <c r="SNO173" s="39"/>
      <c r="SNP173" s="39"/>
      <c r="SNQ173" s="39"/>
      <c r="SNR173" s="39"/>
      <c r="SNS173" s="39"/>
      <c r="SNT173" s="39"/>
      <c r="SNU173" s="39"/>
      <c r="SNV173" s="39"/>
      <c r="SNW173" s="39"/>
      <c r="SNX173" s="39"/>
      <c r="SNY173" s="39"/>
      <c r="SNZ173" s="39"/>
      <c r="SOA173" s="39"/>
      <c r="SOB173" s="39"/>
      <c r="SOC173" s="39"/>
      <c r="SOD173" s="39"/>
      <c r="SOE173" s="39"/>
      <c r="SOF173" s="39"/>
      <c r="SOG173" s="39"/>
      <c r="SOH173" s="39"/>
      <c r="SOI173" s="39"/>
      <c r="SOJ173" s="39"/>
      <c r="SOK173" s="39"/>
      <c r="SOL173" s="39"/>
      <c r="SOM173" s="39"/>
      <c r="SON173" s="39"/>
      <c r="SOO173" s="39"/>
      <c r="SOP173" s="39"/>
      <c r="SOQ173" s="39"/>
      <c r="SOR173" s="39"/>
      <c r="SOS173" s="39"/>
      <c r="SOT173" s="39"/>
      <c r="SOU173" s="39"/>
      <c r="SOV173" s="39"/>
      <c r="SOW173" s="39"/>
      <c r="SOX173" s="39"/>
      <c r="SOY173" s="39"/>
      <c r="SOZ173" s="39"/>
      <c r="SPA173" s="39"/>
      <c r="SPB173" s="39"/>
      <c r="SPC173" s="39"/>
      <c r="SPD173" s="39"/>
      <c r="SPE173" s="39"/>
      <c r="SPF173" s="39"/>
      <c r="SPG173" s="39"/>
      <c r="SPH173" s="39"/>
      <c r="SPI173" s="39"/>
      <c r="SPJ173" s="39"/>
      <c r="SPK173" s="39"/>
      <c r="SPL173" s="39"/>
      <c r="SPM173" s="39"/>
      <c r="SPN173" s="39"/>
      <c r="SPO173" s="39"/>
      <c r="SPP173" s="39"/>
      <c r="SPQ173" s="39"/>
      <c r="SPR173" s="39"/>
      <c r="SPS173" s="39"/>
      <c r="SPT173" s="39"/>
      <c r="SPU173" s="39"/>
      <c r="SPV173" s="39"/>
      <c r="SPW173" s="39"/>
      <c r="SPX173" s="39"/>
      <c r="SPY173" s="39"/>
      <c r="SPZ173" s="39"/>
      <c r="SQA173" s="39"/>
      <c r="SQB173" s="39"/>
      <c r="SQC173" s="39"/>
      <c r="SQD173" s="39"/>
      <c r="SQE173" s="39"/>
      <c r="SQF173" s="39"/>
      <c r="SQG173" s="39"/>
      <c r="SQH173" s="39"/>
      <c r="SQI173" s="39"/>
      <c r="SQJ173" s="39"/>
      <c r="SQK173" s="39"/>
      <c r="SQL173" s="39"/>
      <c r="SQM173" s="39"/>
      <c r="SQN173" s="39"/>
      <c r="SQO173" s="39"/>
      <c r="SQP173" s="39"/>
      <c r="SQQ173" s="39"/>
      <c r="SQR173" s="39"/>
      <c r="SQS173" s="39"/>
      <c r="SQT173" s="39"/>
      <c r="SQU173" s="39"/>
      <c r="SQV173" s="39"/>
      <c r="SQW173" s="39"/>
      <c r="SQX173" s="39"/>
      <c r="SQY173" s="39"/>
      <c r="SQZ173" s="39"/>
      <c r="SRA173" s="39"/>
      <c r="SRB173" s="39"/>
      <c r="SRC173" s="39"/>
      <c r="SRD173" s="39"/>
      <c r="SRE173" s="39"/>
      <c r="SRF173" s="39"/>
      <c r="SRG173" s="39"/>
      <c r="SRH173" s="39"/>
      <c r="SRI173" s="39"/>
      <c r="SRJ173" s="39"/>
      <c r="SRK173" s="39"/>
      <c r="SRL173" s="39"/>
      <c r="SRM173" s="39"/>
      <c r="SRN173" s="39"/>
      <c r="SRO173" s="39"/>
      <c r="SRP173" s="39"/>
      <c r="SRQ173" s="39"/>
      <c r="SRR173" s="39"/>
      <c r="SRS173" s="39"/>
      <c r="SRT173" s="39"/>
      <c r="SRU173" s="39"/>
      <c r="SRV173" s="39"/>
      <c r="SRW173" s="39"/>
      <c r="SRX173" s="39"/>
      <c r="SRY173" s="39"/>
      <c r="SRZ173" s="39"/>
      <c r="SSA173" s="39"/>
      <c r="SSB173" s="39"/>
      <c r="SSC173" s="39"/>
      <c r="SSD173" s="39"/>
      <c r="SSE173" s="39"/>
      <c r="SSF173" s="39"/>
      <c r="SSG173" s="39"/>
      <c r="SSH173" s="39"/>
      <c r="SSI173" s="39"/>
      <c r="SSJ173" s="39"/>
      <c r="SSK173" s="39"/>
      <c r="SSL173" s="39"/>
      <c r="SSM173" s="39"/>
      <c r="SSN173" s="39"/>
      <c r="SSO173" s="39"/>
      <c r="SSP173" s="39"/>
      <c r="SSQ173" s="39"/>
      <c r="SSR173" s="39"/>
      <c r="SSS173" s="39"/>
      <c r="SST173" s="39"/>
      <c r="SSU173" s="39"/>
      <c r="SSV173" s="39"/>
      <c r="SSW173" s="39"/>
      <c r="SSX173" s="39"/>
      <c r="SSY173" s="39"/>
      <c r="SSZ173" s="39"/>
      <c r="STA173" s="39"/>
      <c r="STB173" s="39"/>
      <c r="STC173" s="39"/>
      <c r="STD173" s="39"/>
      <c r="STE173" s="39"/>
      <c r="STF173" s="39"/>
      <c r="STG173" s="39"/>
      <c r="STH173" s="39"/>
      <c r="STI173" s="39"/>
      <c r="STJ173" s="39"/>
      <c r="STK173" s="39"/>
      <c r="STL173" s="39"/>
      <c r="STM173" s="39"/>
      <c r="STN173" s="39"/>
      <c r="STO173" s="39"/>
      <c r="STP173" s="39"/>
      <c r="STQ173" s="39"/>
      <c r="STR173" s="39"/>
      <c r="STS173" s="39"/>
      <c r="STT173" s="39"/>
      <c r="STU173" s="39"/>
      <c r="STV173" s="39"/>
      <c r="STW173" s="39"/>
      <c r="STX173" s="39"/>
      <c r="STY173" s="39"/>
      <c r="STZ173" s="39"/>
      <c r="SUA173" s="39"/>
      <c r="SUB173" s="39"/>
      <c r="SUC173" s="39"/>
      <c r="SUD173" s="39"/>
      <c r="SUE173" s="39"/>
      <c r="SUF173" s="39"/>
      <c r="SUG173" s="39"/>
      <c r="SUH173" s="39"/>
      <c r="SUI173" s="39"/>
      <c r="SUJ173" s="39"/>
      <c r="SUK173" s="39"/>
      <c r="SUL173" s="39"/>
      <c r="SUM173" s="39"/>
      <c r="SUN173" s="39"/>
      <c r="SUO173" s="39"/>
      <c r="SUP173" s="39"/>
      <c r="SUQ173" s="39"/>
      <c r="SUR173" s="39"/>
      <c r="SUS173" s="39"/>
      <c r="SUT173" s="39"/>
      <c r="SUU173" s="39"/>
      <c r="SUV173" s="39"/>
      <c r="SUW173" s="39"/>
      <c r="SUX173" s="39"/>
      <c r="SUY173" s="39"/>
      <c r="SUZ173" s="39"/>
      <c r="SVA173" s="39"/>
      <c r="SVB173" s="39"/>
      <c r="SVC173" s="39"/>
      <c r="SVD173" s="39"/>
      <c r="SVE173" s="39"/>
      <c r="SVF173" s="39"/>
      <c r="SVG173" s="39"/>
      <c r="SVH173" s="39"/>
      <c r="SVI173" s="39"/>
      <c r="SVJ173" s="39"/>
      <c r="SVK173" s="39"/>
      <c r="SVL173" s="39"/>
      <c r="SVM173" s="39"/>
      <c r="SVN173" s="39"/>
      <c r="SVO173" s="39"/>
      <c r="SVP173" s="39"/>
      <c r="SVQ173" s="39"/>
      <c r="SVR173" s="39"/>
      <c r="SVS173" s="39"/>
      <c r="SVT173" s="39"/>
      <c r="SVU173" s="39"/>
      <c r="SVV173" s="39"/>
      <c r="SVW173" s="39"/>
      <c r="SVX173" s="39"/>
      <c r="SVY173" s="39"/>
      <c r="SVZ173" s="39"/>
      <c r="SWA173" s="39"/>
      <c r="SWB173" s="39"/>
      <c r="SWC173" s="39"/>
      <c r="SWD173" s="39"/>
      <c r="SWE173" s="39"/>
      <c r="SWF173" s="39"/>
      <c r="SWG173" s="39"/>
      <c r="SWH173" s="39"/>
      <c r="SWI173" s="39"/>
      <c r="SWJ173" s="39"/>
      <c r="SWK173" s="39"/>
      <c r="SWL173" s="39"/>
      <c r="SWM173" s="39"/>
      <c r="SWN173" s="39"/>
      <c r="SWO173" s="39"/>
      <c r="SWP173" s="39"/>
      <c r="SWQ173" s="39"/>
      <c r="SWR173" s="39"/>
      <c r="SWS173" s="39"/>
      <c r="SWT173" s="39"/>
      <c r="SWU173" s="39"/>
      <c r="SWV173" s="39"/>
      <c r="SWW173" s="39"/>
      <c r="SWX173" s="39"/>
      <c r="SWY173" s="39"/>
      <c r="SWZ173" s="39"/>
      <c r="SXA173" s="39"/>
      <c r="SXB173" s="39"/>
      <c r="SXC173" s="39"/>
      <c r="SXD173" s="39"/>
      <c r="SXE173" s="39"/>
      <c r="SXF173" s="39"/>
      <c r="SXG173" s="39"/>
      <c r="SXH173" s="39"/>
      <c r="SXI173" s="39"/>
      <c r="SXJ173" s="39"/>
      <c r="SXK173" s="39"/>
      <c r="SXL173" s="39"/>
      <c r="SXM173" s="39"/>
      <c r="SXN173" s="39"/>
      <c r="SXO173" s="39"/>
      <c r="SXP173" s="39"/>
      <c r="SXQ173" s="39"/>
      <c r="SXR173" s="39"/>
      <c r="SXS173" s="39"/>
      <c r="SXT173" s="39"/>
      <c r="SXU173" s="39"/>
      <c r="SXV173" s="39"/>
      <c r="SXW173" s="39"/>
      <c r="SXX173" s="39"/>
      <c r="SXY173" s="39"/>
      <c r="SXZ173" s="39"/>
      <c r="SYA173" s="39"/>
      <c r="SYB173" s="39"/>
      <c r="SYC173" s="39"/>
      <c r="SYD173" s="39"/>
      <c r="SYE173" s="39"/>
      <c r="SYF173" s="39"/>
      <c r="SYG173" s="39"/>
      <c r="SYH173" s="39"/>
      <c r="SYI173" s="39"/>
      <c r="SYJ173" s="39"/>
      <c r="SYK173" s="39"/>
      <c r="SYL173" s="39"/>
      <c r="SYM173" s="39"/>
      <c r="SYN173" s="39"/>
      <c r="SYO173" s="39"/>
      <c r="SYP173" s="39"/>
      <c r="SYQ173" s="39"/>
      <c r="SYR173" s="39"/>
      <c r="SYS173" s="39"/>
      <c r="SYT173" s="39"/>
      <c r="SYU173" s="39"/>
      <c r="SYV173" s="39"/>
      <c r="SYW173" s="39"/>
      <c r="SYX173" s="39"/>
      <c r="SYY173" s="39"/>
      <c r="SYZ173" s="39"/>
      <c r="SZA173" s="39"/>
      <c r="SZB173" s="39"/>
      <c r="SZC173" s="39"/>
      <c r="SZD173" s="39"/>
      <c r="SZE173" s="39"/>
      <c r="SZF173" s="39"/>
      <c r="SZG173" s="39"/>
      <c r="SZH173" s="39"/>
      <c r="SZI173" s="39"/>
      <c r="SZJ173" s="39"/>
      <c r="SZK173" s="39"/>
      <c r="SZL173" s="39"/>
      <c r="SZM173" s="39"/>
      <c r="SZN173" s="39"/>
      <c r="SZO173" s="39"/>
      <c r="SZP173" s="39"/>
      <c r="SZQ173" s="39"/>
      <c r="SZR173" s="39"/>
      <c r="SZS173" s="39"/>
      <c r="SZT173" s="39"/>
      <c r="SZU173" s="39"/>
      <c r="SZV173" s="39"/>
      <c r="SZW173" s="39"/>
      <c r="SZX173" s="39"/>
      <c r="SZY173" s="39"/>
      <c r="SZZ173" s="39"/>
      <c r="TAA173" s="39"/>
      <c r="TAB173" s="39"/>
      <c r="TAC173" s="39"/>
      <c r="TAD173" s="39"/>
      <c r="TAE173" s="39"/>
      <c r="TAF173" s="39"/>
      <c r="TAG173" s="39"/>
      <c r="TAH173" s="39"/>
      <c r="TAI173" s="39"/>
      <c r="TAJ173" s="39"/>
      <c r="TAK173" s="39"/>
      <c r="TAL173" s="39"/>
      <c r="TAM173" s="39"/>
      <c r="TAN173" s="39"/>
      <c r="TAO173" s="39"/>
      <c r="TAP173" s="39"/>
      <c r="TAQ173" s="39"/>
      <c r="TAR173" s="39"/>
      <c r="TAS173" s="39"/>
      <c r="TAT173" s="39"/>
      <c r="TAU173" s="39"/>
      <c r="TAV173" s="39"/>
      <c r="TAW173" s="39"/>
      <c r="TAX173" s="39"/>
      <c r="TAY173" s="39"/>
      <c r="TAZ173" s="39"/>
      <c r="TBA173" s="39"/>
      <c r="TBB173" s="39"/>
      <c r="TBC173" s="39"/>
      <c r="TBD173" s="39"/>
      <c r="TBE173" s="39"/>
      <c r="TBF173" s="39"/>
      <c r="TBG173" s="39"/>
      <c r="TBH173" s="39"/>
      <c r="TBI173" s="39"/>
      <c r="TBJ173" s="39"/>
      <c r="TBK173" s="39"/>
      <c r="TBL173" s="39"/>
      <c r="TBM173" s="39"/>
      <c r="TBN173" s="39"/>
      <c r="TBO173" s="39"/>
      <c r="TBP173" s="39"/>
      <c r="TBQ173" s="39"/>
      <c r="TBR173" s="39"/>
      <c r="TBS173" s="39"/>
      <c r="TBT173" s="39"/>
      <c r="TBU173" s="39"/>
      <c r="TBV173" s="39"/>
      <c r="TBW173" s="39"/>
      <c r="TBX173" s="39"/>
      <c r="TBY173" s="39"/>
      <c r="TBZ173" s="39"/>
      <c r="TCA173" s="39"/>
      <c r="TCB173" s="39"/>
      <c r="TCC173" s="39"/>
      <c r="TCD173" s="39"/>
      <c r="TCE173" s="39"/>
      <c r="TCF173" s="39"/>
      <c r="TCG173" s="39"/>
      <c r="TCH173" s="39"/>
      <c r="TCI173" s="39"/>
      <c r="TCJ173" s="39"/>
      <c r="TCK173" s="39"/>
      <c r="TCL173" s="39"/>
      <c r="TCM173" s="39"/>
      <c r="TCN173" s="39"/>
      <c r="TCO173" s="39"/>
      <c r="TCP173" s="39"/>
      <c r="TCQ173" s="39"/>
      <c r="TCR173" s="39"/>
      <c r="TCS173" s="39"/>
      <c r="TCT173" s="39"/>
      <c r="TCU173" s="39"/>
      <c r="TCV173" s="39"/>
      <c r="TCW173" s="39"/>
      <c r="TCX173" s="39"/>
      <c r="TCY173" s="39"/>
      <c r="TCZ173" s="39"/>
      <c r="TDA173" s="39"/>
      <c r="TDB173" s="39"/>
      <c r="TDC173" s="39"/>
      <c r="TDD173" s="39"/>
      <c r="TDE173" s="39"/>
      <c r="TDF173" s="39"/>
      <c r="TDG173" s="39"/>
      <c r="TDH173" s="39"/>
      <c r="TDI173" s="39"/>
      <c r="TDJ173" s="39"/>
      <c r="TDK173" s="39"/>
      <c r="TDL173" s="39"/>
      <c r="TDM173" s="39"/>
      <c r="TDN173" s="39"/>
      <c r="TDO173" s="39"/>
      <c r="TDP173" s="39"/>
      <c r="TDQ173" s="39"/>
      <c r="TDR173" s="39"/>
      <c r="TDS173" s="39"/>
      <c r="TDT173" s="39"/>
      <c r="TDU173" s="39"/>
      <c r="TDV173" s="39"/>
      <c r="TDW173" s="39"/>
      <c r="TDX173" s="39"/>
      <c r="TDY173" s="39"/>
      <c r="TDZ173" s="39"/>
      <c r="TEA173" s="39"/>
      <c r="TEB173" s="39"/>
      <c r="TEC173" s="39"/>
      <c r="TED173" s="39"/>
      <c r="TEE173" s="39"/>
      <c r="TEF173" s="39"/>
      <c r="TEG173" s="39"/>
      <c r="TEH173" s="39"/>
      <c r="TEI173" s="39"/>
      <c r="TEJ173" s="39"/>
      <c r="TEK173" s="39"/>
      <c r="TEL173" s="39"/>
      <c r="TEM173" s="39"/>
      <c r="TEN173" s="39"/>
      <c r="TEO173" s="39"/>
      <c r="TEP173" s="39"/>
      <c r="TEQ173" s="39"/>
      <c r="TER173" s="39"/>
      <c r="TES173" s="39"/>
      <c r="TET173" s="39"/>
      <c r="TEU173" s="39"/>
      <c r="TEV173" s="39"/>
      <c r="TEW173" s="39"/>
      <c r="TEX173" s="39"/>
      <c r="TEY173" s="39"/>
      <c r="TEZ173" s="39"/>
      <c r="TFA173" s="39"/>
      <c r="TFB173" s="39"/>
      <c r="TFC173" s="39"/>
      <c r="TFD173" s="39"/>
      <c r="TFE173" s="39"/>
      <c r="TFF173" s="39"/>
      <c r="TFG173" s="39"/>
      <c r="TFH173" s="39"/>
      <c r="TFI173" s="39"/>
      <c r="TFJ173" s="39"/>
      <c r="TFK173" s="39"/>
      <c r="TFL173" s="39"/>
      <c r="TFM173" s="39"/>
      <c r="TFN173" s="39"/>
      <c r="TFO173" s="39"/>
      <c r="TFP173" s="39"/>
      <c r="TFQ173" s="39"/>
      <c r="TFR173" s="39"/>
      <c r="TFS173" s="39"/>
      <c r="TFT173" s="39"/>
      <c r="TFU173" s="39"/>
      <c r="TFV173" s="39"/>
      <c r="TFW173" s="39"/>
      <c r="TFX173" s="39"/>
      <c r="TFY173" s="39"/>
      <c r="TFZ173" s="39"/>
      <c r="TGA173" s="39"/>
      <c r="TGB173" s="39"/>
      <c r="TGC173" s="39"/>
      <c r="TGD173" s="39"/>
      <c r="TGE173" s="39"/>
      <c r="TGF173" s="39"/>
      <c r="TGG173" s="39"/>
      <c r="TGH173" s="39"/>
      <c r="TGI173" s="39"/>
      <c r="TGJ173" s="39"/>
      <c r="TGK173" s="39"/>
      <c r="TGL173" s="39"/>
      <c r="TGM173" s="39"/>
      <c r="TGN173" s="39"/>
      <c r="TGO173" s="39"/>
      <c r="TGP173" s="39"/>
      <c r="TGQ173" s="39"/>
      <c r="TGR173" s="39"/>
      <c r="TGS173" s="39"/>
      <c r="TGT173" s="39"/>
      <c r="TGU173" s="39"/>
      <c r="TGV173" s="39"/>
      <c r="TGW173" s="39"/>
      <c r="TGX173" s="39"/>
      <c r="TGY173" s="39"/>
      <c r="TGZ173" s="39"/>
      <c r="THA173" s="39"/>
      <c r="THB173" s="39"/>
      <c r="THC173" s="39"/>
      <c r="THD173" s="39"/>
      <c r="THE173" s="39"/>
      <c r="THF173" s="39"/>
      <c r="THG173" s="39"/>
      <c r="THH173" s="39"/>
      <c r="THI173" s="39"/>
      <c r="THJ173" s="39"/>
      <c r="THK173" s="39"/>
      <c r="THL173" s="39"/>
      <c r="THM173" s="39"/>
      <c r="THN173" s="39"/>
      <c r="THO173" s="39"/>
      <c r="THP173" s="39"/>
      <c r="THQ173" s="39"/>
      <c r="THR173" s="39"/>
      <c r="THS173" s="39"/>
      <c r="THT173" s="39"/>
      <c r="THU173" s="39"/>
      <c r="THV173" s="39"/>
      <c r="THW173" s="39"/>
      <c r="THX173" s="39"/>
      <c r="THY173" s="39"/>
      <c r="THZ173" s="39"/>
      <c r="TIA173" s="39"/>
      <c r="TIB173" s="39"/>
      <c r="TIC173" s="39"/>
      <c r="TID173" s="39"/>
      <c r="TIE173" s="39"/>
      <c r="TIF173" s="39"/>
      <c r="TIG173" s="39"/>
      <c r="TIH173" s="39"/>
      <c r="TII173" s="39"/>
      <c r="TIJ173" s="39"/>
      <c r="TIK173" s="39"/>
      <c r="TIL173" s="39"/>
      <c r="TIM173" s="39"/>
      <c r="TIN173" s="39"/>
      <c r="TIO173" s="39"/>
      <c r="TIP173" s="39"/>
      <c r="TIQ173" s="39"/>
      <c r="TIR173" s="39"/>
      <c r="TIS173" s="39"/>
      <c r="TIT173" s="39"/>
      <c r="TIU173" s="39"/>
      <c r="TIV173" s="39"/>
      <c r="TIW173" s="39"/>
      <c r="TIX173" s="39"/>
      <c r="TIY173" s="39"/>
      <c r="TIZ173" s="39"/>
      <c r="TJA173" s="39"/>
      <c r="TJB173" s="39"/>
      <c r="TJC173" s="39"/>
      <c r="TJD173" s="39"/>
      <c r="TJE173" s="39"/>
      <c r="TJF173" s="39"/>
      <c r="TJG173" s="39"/>
      <c r="TJH173" s="39"/>
      <c r="TJI173" s="39"/>
      <c r="TJJ173" s="39"/>
      <c r="TJK173" s="39"/>
      <c r="TJL173" s="39"/>
      <c r="TJM173" s="39"/>
      <c r="TJN173" s="39"/>
      <c r="TJO173" s="39"/>
      <c r="TJP173" s="39"/>
      <c r="TJQ173" s="39"/>
      <c r="TJR173" s="39"/>
      <c r="TJS173" s="39"/>
      <c r="TJT173" s="39"/>
      <c r="TJU173" s="39"/>
      <c r="TJV173" s="39"/>
      <c r="TJW173" s="39"/>
      <c r="TJX173" s="39"/>
      <c r="TJY173" s="39"/>
      <c r="TJZ173" s="39"/>
      <c r="TKA173" s="39"/>
      <c r="TKB173" s="39"/>
      <c r="TKC173" s="39"/>
      <c r="TKD173" s="39"/>
      <c r="TKE173" s="39"/>
      <c r="TKF173" s="39"/>
      <c r="TKG173" s="39"/>
      <c r="TKH173" s="39"/>
      <c r="TKI173" s="39"/>
      <c r="TKJ173" s="39"/>
      <c r="TKK173" s="39"/>
      <c r="TKL173" s="39"/>
      <c r="TKM173" s="39"/>
      <c r="TKN173" s="39"/>
      <c r="TKO173" s="39"/>
      <c r="TKP173" s="39"/>
      <c r="TKQ173" s="39"/>
      <c r="TKR173" s="39"/>
      <c r="TKS173" s="39"/>
      <c r="TKT173" s="39"/>
      <c r="TKU173" s="39"/>
      <c r="TKV173" s="39"/>
      <c r="TKW173" s="39"/>
      <c r="TKX173" s="39"/>
      <c r="TKY173" s="39"/>
      <c r="TKZ173" s="39"/>
      <c r="TLA173" s="39"/>
      <c r="TLB173" s="39"/>
      <c r="TLC173" s="39"/>
      <c r="TLD173" s="39"/>
      <c r="TLE173" s="39"/>
      <c r="TLF173" s="39"/>
      <c r="TLG173" s="39"/>
      <c r="TLH173" s="39"/>
      <c r="TLI173" s="39"/>
      <c r="TLJ173" s="39"/>
      <c r="TLK173" s="39"/>
      <c r="TLL173" s="39"/>
      <c r="TLM173" s="39"/>
      <c r="TLN173" s="39"/>
      <c r="TLO173" s="39"/>
      <c r="TLP173" s="39"/>
      <c r="TLQ173" s="39"/>
      <c r="TLR173" s="39"/>
      <c r="TLS173" s="39"/>
      <c r="TLT173" s="39"/>
      <c r="TLU173" s="39"/>
      <c r="TLV173" s="39"/>
      <c r="TLW173" s="39"/>
      <c r="TLX173" s="39"/>
      <c r="TLY173" s="39"/>
      <c r="TLZ173" s="39"/>
      <c r="TMA173" s="39"/>
      <c r="TMB173" s="39"/>
      <c r="TMC173" s="39"/>
      <c r="TMD173" s="39"/>
      <c r="TME173" s="39"/>
      <c r="TMF173" s="39"/>
      <c r="TMG173" s="39"/>
      <c r="TMH173" s="39"/>
      <c r="TMI173" s="39"/>
      <c r="TMJ173" s="39"/>
      <c r="TMK173" s="39"/>
      <c r="TML173" s="39"/>
      <c r="TMM173" s="39"/>
      <c r="TMN173" s="39"/>
      <c r="TMO173" s="39"/>
      <c r="TMP173" s="39"/>
      <c r="TMQ173" s="39"/>
      <c r="TMR173" s="39"/>
      <c r="TMS173" s="39"/>
      <c r="TMT173" s="39"/>
      <c r="TMU173" s="39"/>
      <c r="TMV173" s="39"/>
      <c r="TMW173" s="39"/>
      <c r="TMX173" s="39"/>
      <c r="TMY173" s="39"/>
      <c r="TMZ173" s="39"/>
      <c r="TNA173" s="39"/>
      <c r="TNB173" s="39"/>
      <c r="TNC173" s="39"/>
      <c r="TND173" s="39"/>
      <c r="TNE173" s="39"/>
      <c r="TNF173" s="39"/>
      <c r="TNG173" s="39"/>
      <c r="TNH173" s="39"/>
      <c r="TNI173" s="39"/>
      <c r="TNJ173" s="39"/>
      <c r="TNK173" s="39"/>
      <c r="TNL173" s="39"/>
      <c r="TNM173" s="39"/>
      <c r="TNN173" s="39"/>
      <c r="TNO173" s="39"/>
      <c r="TNP173" s="39"/>
      <c r="TNQ173" s="39"/>
      <c r="TNR173" s="39"/>
      <c r="TNS173" s="39"/>
      <c r="TNT173" s="39"/>
      <c r="TNU173" s="39"/>
      <c r="TNV173" s="39"/>
      <c r="TNW173" s="39"/>
      <c r="TNX173" s="39"/>
      <c r="TNY173" s="39"/>
      <c r="TNZ173" s="39"/>
      <c r="TOA173" s="39"/>
      <c r="TOB173" s="39"/>
      <c r="TOC173" s="39"/>
      <c r="TOD173" s="39"/>
      <c r="TOE173" s="39"/>
      <c r="TOF173" s="39"/>
      <c r="TOG173" s="39"/>
      <c r="TOH173" s="39"/>
      <c r="TOI173" s="39"/>
      <c r="TOJ173" s="39"/>
      <c r="TOK173" s="39"/>
      <c r="TOL173" s="39"/>
      <c r="TOM173" s="39"/>
      <c r="TON173" s="39"/>
      <c r="TOO173" s="39"/>
      <c r="TOP173" s="39"/>
      <c r="TOQ173" s="39"/>
      <c r="TOR173" s="39"/>
      <c r="TOS173" s="39"/>
      <c r="TOT173" s="39"/>
      <c r="TOU173" s="39"/>
      <c r="TOV173" s="39"/>
      <c r="TOW173" s="39"/>
      <c r="TOX173" s="39"/>
      <c r="TOY173" s="39"/>
      <c r="TOZ173" s="39"/>
      <c r="TPA173" s="39"/>
      <c r="TPB173" s="39"/>
      <c r="TPC173" s="39"/>
      <c r="TPD173" s="39"/>
      <c r="TPE173" s="39"/>
      <c r="TPF173" s="39"/>
      <c r="TPG173" s="39"/>
      <c r="TPH173" s="39"/>
      <c r="TPI173" s="39"/>
      <c r="TPJ173" s="39"/>
      <c r="TPK173" s="39"/>
      <c r="TPL173" s="39"/>
      <c r="TPM173" s="39"/>
      <c r="TPN173" s="39"/>
      <c r="TPO173" s="39"/>
      <c r="TPP173" s="39"/>
      <c r="TPQ173" s="39"/>
      <c r="TPR173" s="39"/>
      <c r="TPS173" s="39"/>
      <c r="TPT173" s="39"/>
      <c r="TPU173" s="39"/>
      <c r="TPV173" s="39"/>
      <c r="TPW173" s="39"/>
      <c r="TPX173" s="39"/>
      <c r="TPY173" s="39"/>
      <c r="TPZ173" s="39"/>
      <c r="TQA173" s="39"/>
      <c r="TQB173" s="39"/>
      <c r="TQC173" s="39"/>
      <c r="TQD173" s="39"/>
      <c r="TQE173" s="39"/>
      <c r="TQF173" s="39"/>
      <c r="TQG173" s="39"/>
      <c r="TQH173" s="39"/>
      <c r="TQI173" s="39"/>
      <c r="TQJ173" s="39"/>
      <c r="TQK173" s="39"/>
      <c r="TQL173" s="39"/>
      <c r="TQM173" s="39"/>
      <c r="TQN173" s="39"/>
      <c r="TQO173" s="39"/>
      <c r="TQP173" s="39"/>
      <c r="TQQ173" s="39"/>
      <c r="TQR173" s="39"/>
      <c r="TQS173" s="39"/>
      <c r="TQT173" s="39"/>
      <c r="TQU173" s="39"/>
      <c r="TQV173" s="39"/>
      <c r="TQW173" s="39"/>
      <c r="TQX173" s="39"/>
      <c r="TQY173" s="39"/>
      <c r="TQZ173" s="39"/>
      <c r="TRA173" s="39"/>
      <c r="TRB173" s="39"/>
      <c r="TRC173" s="39"/>
      <c r="TRD173" s="39"/>
      <c r="TRE173" s="39"/>
      <c r="TRF173" s="39"/>
      <c r="TRG173" s="39"/>
      <c r="TRH173" s="39"/>
      <c r="TRI173" s="39"/>
      <c r="TRJ173" s="39"/>
      <c r="TRK173" s="39"/>
      <c r="TRL173" s="39"/>
      <c r="TRM173" s="39"/>
      <c r="TRN173" s="39"/>
      <c r="TRO173" s="39"/>
      <c r="TRP173" s="39"/>
      <c r="TRQ173" s="39"/>
      <c r="TRR173" s="39"/>
      <c r="TRS173" s="39"/>
      <c r="TRT173" s="39"/>
      <c r="TRU173" s="39"/>
      <c r="TRV173" s="39"/>
      <c r="TRW173" s="39"/>
      <c r="TRX173" s="39"/>
      <c r="TRY173" s="39"/>
      <c r="TRZ173" s="39"/>
      <c r="TSA173" s="39"/>
      <c r="TSB173" s="39"/>
      <c r="TSC173" s="39"/>
      <c r="TSD173" s="39"/>
      <c r="TSE173" s="39"/>
      <c r="TSF173" s="39"/>
      <c r="TSG173" s="39"/>
      <c r="TSH173" s="39"/>
      <c r="TSI173" s="39"/>
      <c r="TSJ173" s="39"/>
      <c r="TSK173" s="39"/>
      <c r="TSL173" s="39"/>
      <c r="TSM173" s="39"/>
      <c r="TSN173" s="39"/>
      <c r="TSO173" s="39"/>
      <c r="TSP173" s="39"/>
      <c r="TSQ173" s="39"/>
      <c r="TSR173" s="39"/>
      <c r="TSS173" s="39"/>
      <c r="TST173" s="39"/>
      <c r="TSU173" s="39"/>
      <c r="TSV173" s="39"/>
      <c r="TSW173" s="39"/>
      <c r="TSX173" s="39"/>
      <c r="TSY173" s="39"/>
      <c r="TSZ173" s="39"/>
      <c r="TTA173" s="39"/>
      <c r="TTB173" s="39"/>
      <c r="TTC173" s="39"/>
      <c r="TTD173" s="39"/>
      <c r="TTE173" s="39"/>
      <c r="TTF173" s="39"/>
      <c r="TTG173" s="39"/>
      <c r="TTH173" s="39"/>
      <c r="TTI173" s="39"/>
      <c r="TTJ173" s="39"/>
      <c r="TTK173" s="39"/>
      <c r="TTL173" s="39"/>
      <c r="TTM173" s="39"/>
      <c r="TTN173" s="39"/>
      <c r="TTO173" s="39"/>
      <c r="TTP173" s="39"/>
      <c r="TTQ173" s="39"/>
      <c r="TTR173" s="39"/>
      <c r="TTS173" s="39"/>
      <c r="TTT173" s="39"/>
      <c r="TTU173" s="39"/>
      <c r="TTV173" s="39"/>
      <c r="TTW173" s="39"/>
      <c r="TTX173" s="39"/>
      <c r="TTY173" s="39"/>
      <c r="TTZ173" s="39"/>
      <c r="TUA173" s="39"/>
      <c r="TUB173" s="39"/>
      <c r="TUC173" s="39"/>
      <c r="TUD173" s="39"/>
      <c r="TUE173" s="39"/>
      <c r="TUF173" s="39"/>
      <c r="TUG173" s="39"/>
      <c r="TUH173" s="39"/>
      <c r="TUI173" s="39"/>
      <c r="TUJ173" s="39"/>
      <c r="TUK173" s="39"/>
      <c r="TUL173" s="39"/>
      <c r="TUM173" s="39"/>
      <c r="TUN173" s="39"/>
      <c r="TUO173" s="39"/>
      <c r="TUP173" s="39"/>
      <c r="TUQ173" s="39"/>
      <c r="TUR173" s="39"/>
      <c r="TUS173" s="39"/>
      <c r="TUT173" s="39"/>
      <c r="TUU173" s="39"/>
      <c r="TUV173" s="39"/>
      <c r="TUW173" s="39"/>
      <c r="TUX173" s="39"/>
      <c r="TUY173" s="39"/>
      <c r="TUZ173" s="39"/>
      <c r="TVA173" s="39"/>
      <c r="TVB173" s="39"/>
      <c r="TVC173" s="39"/>
      <c r="TVD173" s="39"/>
      <c r="TVE173" s="39"/>
      <c r="TVF173" s="39"/>
      <c r="TVG173" s="39"/>
      <c r="TVH173" s="39"/>
      <c r="TVI173" s="39"/>
      <c r="TVJ173" s="39"/>
      <c r="TVK173" s="39"/>
      <c r="TVL173" s="39"/>
      <c r="TVM173" s="39"/>
      <c r="TVN173" s="39"/>
      <c r="TVO173" s="39"/>
      <c r="TVP173" s="39"/>
      <c r="TVQ173" s="39"/>
      <c r="TVR173" s="39"/>
      <c r="TVS173" s="39"/>
      <c r="TVT173" s="39"/>
      <c r="TVU173" s="39"/>
      <c r="TVV173" s="39"/>
      <c r="TVW173" s="39"/>
      <c r="TVX173" s="39"/>
      <c r="TVY173" s="39"/>
      <c r="TVZ173" s="39"/>
      <c r="TWA173" s="39"/>
      <c r="TWB173" s="39"/>
      <c r="TWC173" s="39"/>
      <c r="TWD173" s="39"/>
      <c r="TWE173" s="39"/>
      <c r="TWF173" s="39"/>
      <c r="TWG173" s="39"/>
      <c r="TWH173" s="39"/>
      <c r="TWI173" s="39"/>
      <c r="TWJ173" s="39"/>
      <c r="TWK173" s="39"/>
      <c r="TWL173" s="39"/>
      <c r="TWM173" s="39"/>
      <c r="TWN173" s="39"/>
      <c r="TWO173" s="39"/>
      <c r="TWP173" s="39"/>
      <c r="TWQ173" s="39"/>
      <c r="TWR173" s="39"/>
      <c r="TWS173" s="39"/>
      <c r="TWT173" s="39"/>
      <c r="TWU173" s="39"/>
      <c r="TWV173" s="39"/>
      <c r="TWW173" s="39"/>
      <c r="TWX173" s="39"/>
      <c r="TWY173" s="39"/>
      <c r="TWZ173" s="39"/>
      <c r="TXA173" s="39"/>
      <c r="TXB173" s="39"/>
      <c r="TXC173" s="39"/>
      <c r="TXD173" s="39"/>
      <c r="TXE173" s="39"/>
      <c r="TXF173" s="39"/>
      <c r="TXG173" s="39"/>
      <c r="TXH173" s="39"/>
      <c r="TXI173" s="39"/>
      <c r="TXJ173" s="39"/>
      <c r="TXK173" s="39"/>
      <c r="TXL173" s="39"/>
      <c r="TXM173" s="39"/>
      <c r="TXN173" s="39"/>
      <c r="TXO173" s="39"/>
      <c r="TXP173" s="39"/>
      <c r="TXQ173" s="39"/>
      <c r="TXR173" s="39"/>
      <c r="TXS173" s="39"/>
      <c r="TXT173" s="39"/>
      <c r="TXU173" s="39"/>
      <c r="TXV173" s="39"/>
      <c r="TXW173" s="39"/>
      <c r="TXX173" s="39"/>
      <c r="TXY173" s="39"/>
      <c r="TXZ173" s="39"/>
      <c r="TYA173" s="39"/>
      <c r="TYB173" s="39"/>
      <c r="TYC173" s="39"/>
      <c r="TYD173" s="39"/>
      <c r="TYE173" s="39"/>
      <c r="TYF173" s="39"/>
      <c r="TYG173" s="39"/>
      <c r="TYH173" s="39"/>
      <c r="TYI173" s="39"/>
      <c r="TYJ173" s="39"/>
      <c r="TYK173" s="39"/>
      <c r="TYL173" s="39"/>
      <c r="TYM173" s="39"/>
      <c r="TYN173" s="39"/>
      <c r="TYO173" s="39"/>
      <c r="TYP173" s="39"/>
      <c r="TYQ173" s="39"/>
      <c r="TYR173" s="39"/>
      <c r="TYS173" s="39"/>
      <c r="TYT173" s="39"/>
      <c r="TYU173" s="39"/>
      <c r="TYV173" s="39"/>
      <c r="TYW173" s="39"/>
      <c r="TYX173" s="39"/>
      <c r="TYY173" s="39"/>
      <c r="TYZ173" s="39"/>
      <c r="TZA173" s="39"/>
      <c r="TZB173" s="39"/>
      <c r="TZC173" s="39"/>
      <c r="TZD173" s="39"/>
      <c r="TZE173" s="39"/>
      <c r="TZF173" s="39"/>
      <c r="TZG173" s="39"/>
      <c r="TZH173" s="39"/>
      <c r="TZI173" s="39"/>
      <c r="TZJ173" s="39"/>
      <c r="TZK173" s="39"/>
      <c r="TZL173" s="39"/>
      <c r="TZM173" s="39"/>
      <c r="TZN173" s="39"/>
      <c r="TZO173" s="39"/>
      <c r="TZP173" s="39"/>
      <c r="TZQ173" s="39"/>
      <c r="TZR173" s="39"/>
      <c r="TZS173" s="39"/>
      <c r="TZT173" s="39"/>
      <c r="TZU173" s="39"/>
      <c r="TZV173" s="39"/>
      <c r="TZW173" s="39"/>
      <c r="TZX173" s="39"/>
      <c r="TZY173" s="39"/>
      <c r="TZZ173" s="39"/>
      <c r="UAA173" s="39"/>
      <c r="UAB173" s="39"/>
      <c r="UAC173" s="39"/>
      <c r="UAD173" s="39"/>
      <c r="UAE173" s="39"/>
      <c r="UAF173" s="39"/>
      <c r="UAG173" s="39"/>
      <c r="UAH173" s="39"/>
      <c r="UAI173" s="39"/>
      <c r="UAJ173" s="39"/>
      <c r="UAK173" s="39"/>
      <c r="UAL173" s="39"/>
      <c r="UAM173" s="39"/>
      <c r="UAN173" s="39"/>
      <c r="UAO173" s="39"/>
      <c r="UAP173" s="39"/>
      <c r="UAQ173" s="39"/>
      <c r="UAR173" s="39"/>
      <c r="UAS173" s="39"/>
      <c r="UAT173" s="39"/>
      <c r="UAU173" s="39"/>
      <c r="UAV173" s="39"/>
      <c r="UAW173" s="39"/>
      <c r="UAX173" s="39"/>
      <c r="UAY173" s="39"/>
      <c r="UAZ173" s="39"/>
      <c r="UBA173" s="39"/>
      <c r="UBB173" s="39"/>
      <c r="UBC173" s="39"/>
      <c r="UBD173" s="39"/>
      <c r="UBE173" s="39"/>
      <c r="UBF173" s="39"/>
      <c r="UBG173" s="39"/>
      <c r="UBH173" s="39"/>
      <c r="UBI173" s="39"/>
      <c r="UBJ173" s="39"/>
      <c r="UBK173" s="39"/>
      <c r="UBL173" s="39"/>
      <c r="UBM173" s="39"/>
      <c r="UBN173" s="39"/>
      <c r="UBO173" s="39"/>
      <c r="UBP173" s="39"/>
      <c r="UBQ173" s="39"/>
      <c r="UBR173" s="39"/>
      <c r="UBS173" s="39"/>
      <c r="UBT173" s="39"/>
      <c r="UBU173" s="39"/>
      <c r="UBV173" s="39"/>
      <c r="UBW173" s="39"/>
      <c r="UBX173" s="39"/>
      <c r="UBY173" s="39"/>
      <c r="UBZ173" s="39"/>
      <c r="UCA173" s="39"/>
      <c r="UCB173" s="39"/>
      <c r="UCC173" s="39"/>
      <c r="UCD173" s="39"/>
      <c r="UCE173" s="39"/>
      <c r="UCF173" s="39"/>
      <c r="UCG173" s="39"/>
      <c r="UCH173" s="39"/>
      <c r="UCI173" s="39"/>
      <c r="UCJ173" s="39"/>
      <c r="UCK173" s="39"/>
      <c r="UCL173" s="39"/>
      <c r="UCM173" s="39"/>
      <c r="UCN173" s="39"/>
      <c r="UCO173" s="39"/>
      <c r="UCP173" s="39"/>
      <c r="UCQ173" s="39"/>
      <c r="UCR173" s="39"/>
      <c r="UCS173" s="39"/>
      <c r="UCT173" s="39"/>
      <c r="UCU173" s="39"/>
      <c r="UCV173" s="39"/>
      <c r="UCW173" s="39"/>
      <c r="UCX173" s="39"/>
      <c r="UCY173" s="39"/>
      <c r="UCZ173" s="39"/>
      <c r="UDA173" s="39"/>
      <c r="UDB173" s="39"/>
      <c r="UDC173" s="39"/>
      <c r="UDD173" s="39"/>
      <c r="UDE173" s="39"/>
      <c r="UDF173" s="39"/>
      <c r="UDG173" s="39"/>
      <c r="UDH173" s="39"/>
      <c r="UDI173" s="39"/>
      <c r="UDJ173" s="39"/>
      <c r="UDK173" s="39"/>
      <c r="UDL173" s="39"/>
      <c r="UDM173" s="39"/>
      <c r="UDN173" s="39"/>
      <c r="UDO173" s="39"/>
      <c r="UDP173" s="39"/>
      <c r="UDQ173" s="39"/>
      <c r="UDR173" s="39"/>
      <c r="UDS173" s="39"/>
      <c r="UDT173" s="39"/>
      <c r="UDU173" s="39"/>
      <c r="UDV173" s="39"/>
      <c r="UDW173" s="39"/>
      <c r="UDX173" s="39"/>
      <c r="UDY173" s="39"/>
      <c r="UDZ173" s="39"/>
      <c r="UEA173" s="39"/>
      <c r="UEB173" s="39"/>
      <c r="UEC173" s="39"/>
      <c r="UED173" s="39"/>
      <c r="UEE173" s="39"/>
      <c r="UEF173" s="39"/>
      <c r="UEG173" s="39"/>
      <c r="UEH173" s="39"/>
      <c r="UEI173" s="39"/>
      <c r="UEJ173" s="39"/>
      <c r="UEK173" s="39"/>
      <c r="UEL173" s="39"/>
      <c r="UEM173" s="39"/>
      <c r="UEN173" s="39"/>
      <c r="UEO173" s="39"/>
      <c r="UEP173" s="39"/>
      <c r="UEQ173" s="39"/>
      <c r="UER173" s="39"/>
      <c r="UES173" s="39"/>
      <c r="UET173" s="39"/>
      <c r="UEU173" s="39"/>
      <c r="UEV173" s="39"/>
      <c r="UEW173" s="39"/>
      <c r="UEX173" s="39"/>
      <c r="UEY173" s="39"/>
      <c r="UEZ173" s="39"/>
      <c r="UFA173" s="39"/>
      <c r="UFB173" s="39"/>
      <c r="UFC173" s="39"/>
      <c r="UFD173" s="39"/>
      <c r="UFE173" s="39"/>
      <c r="UFF173" s="39"/>
      <c r="UFG173" s="39"/>
      <c r="UFH173" s="39"/>
      <c r="UFI173" s="39"/>
      <c r="UFJ173" s="39"/>
      <c r="UFK173" s="39"/>
      <c r="UFL173" s="39"/>
      <c r="UFM173" s="39"/>
      <c r="UFN173" s="39"/>
      <c r="UFO173" s="39"/>
      <c r="UFP173" s="39"/>
      <c r="UFQ173" s="39"/>
      <c r="UFR173" s="39"/>
      <c r="UFS173" s="39"/>
      <c r="UFT173" s="39"/>
      <c r="UFU173" s="39"/>
      <c r="UFV173" s="39"/>
      <c r="UFW173" s="39"/>
      <c r="UFX173" s="39"/>
      <c r="UFY173" s="39"/>
      <c r="UFZ173" s="39"/>
      <c r="UGA173" s="39"/>
      <c r="UGB173" s="39"/>
      <c r="UGC173" s="39"/>
      <c r="UGD173" s="39"/>
      <c r="UGE173" s="39"/>
      <c r="UGF173" s="39"/>
      <c r="UGG173" s="39"/>
      <c r="UGH173" s="39"/>
      <c r="UGI173" s="39"/>
      <c r="UGJ173" s="39"/>
      <c r="UGK173" s="39"/>
      <c r="UGL173" s="39"/>
      <c r="UGM173" s="39"/>
      <c r="UGN173" s="39"/>
      <c r="UGO173" s="39"/>
      <c r="UGP173" s="39"/>
      <c r="UGQ173" s="39"/>
      <c r="UGR173" s="39"/>
      <c r="UGS173" s="39"/>
      <c r="UGT173" s="39"/>
      <c r="UGU173" s="39"/>
      <c r="UGV173" s="39"/>
      <c r="UGW173" s="39"/>
      <c r="UGX173" s="39"/>
      <c r="UGY173" s="39"/>
      <c r="UGZ173" s="39"/>
      <c r="UHA173" s="39"/>
      <c r="UHB173" s="39"/>
      <c r="UHC173" s="39"/>
      <c r="UHD173" s="39"/>
      <c r="UHE173" s="39"/>
      <c r="UHF173" s="39"/>
      <c r="UHG173" s="39"/>
      <c r="UHH173" s="39"/>
      <c r="UHI173" s="39"/>
      <c r="UHJ173" s="39"/>
      <c r="UHK173" s="39"/>
      <c r="UHL173" s="39"/>
      <c r="UHM173" s="39"/>
      <c r="UHN173" s="39"/>
      <c r="UHO173" s="39"/>
      <c r="UHP173" s="39"/>
      <c r="UHQ173" s="39"/>
      <c r="UHR173" s="39"/>
      <c r="UHS173" s="39"/>
      <c r="UHT173" s="39"/>
      <c r="UHU173" s="39"/>
      <c r="UHV173" s="39"/>
      <c r="UHW173" s="39"/>
      <c r="UHX173" s="39"/>
      <c r="UHY173" s="39"/>
      <c r="UHZ173" s="39"/>
      <c r="UIA173" s="39"/>
      <c r="UIB173" s="39"/>
      <c r="UIC173" s="39"/>
      <c r="UID173" s="39"/>
      <c r="UIE173" s="39"/>
      <c r="UIF173" s="39"/>
      <c r="UIG173" s="39"/>
      <c r="UIH173" s="39"/>
      <c r="UII173" s="39"/>
      <c r="UIJ173" s="39"/>
      <c r="UIK173" s="39"/>
      <c r="UIL173" s="39"/>
      <c r="UIM173" s="39"/>
      <c r="UIN173" s="39"/>
      <c r="UIO173" s="39"/>
      <c r="UIP173" s="39"/>
      <c r="UIQ173" s="39"/>
      <c r="UIR173" s="39"/>
      <c r="UIS173" s="39"/>
      <c r="UIT173" s="39"/>
      <c r="UIU173" s="39"/>
      <c r="UIV173" s="39"/>
      <c r="UIW173" s="39"/>
      <c r="UIX173" s="39"/>
      <c r="UIY173" s="39"/>
      <c r="UIZ173" s="39"/>
      <c r="UJA173" s="39"/>
      <c r="UJB173" s="39"/>
      <c r="UJC173" s="39"/>
      <c r="UJD173" s="39"/>
      <c r="UJE173" s="39"/>
      <c r="UJF173" s="39"/>
      <c r="UJG173" s="39"/>
      <c r="UJH173" s="39"/>
      <c r="UJI173" s="39"/>
      <c r="UJJ173" s="39"/>
      <c r="UJK173" s="39"/>
      <c r="UJL173" s="39"/>
      <c r="UJM173" s="39"/>
      <c r="UJN173" s="39"/>
      <c r="UJO173" s="39"/>
      <c r="UJP173" s="39"/>
      <c r="UJQ173" s="39"/>
      <c r="UJR173" s="39"/>
      <c r="UJS173" s="39"/>
      <c r="UJT173" s="39"/>
      <c r="UJU173" s="39"/>
      <c r="UJV173" s="39"/>
      <c r="UJW173" s="39"/>
      <c r="UJX173" s="39"/>
      <c r="UJY173" s="39"/>
      <c r="UJZ173" s="39"/>
      <c r="UKA173" s="39"/>
      <c r="UKB173" s="39"/>
      <c r="UKC173" s="39"/>
      <c r="UKD173" s="39"/>
      <c r="UKE173" s="39"/>
      <c r="UKF173" s="39"/>
      <c r="UKG173" s="39"/>
      <c r="UKH173" s="39"/>
      <c r="UKI173" s="39"/>
      <c r="UKJ173" s="39"/>
      <c r="UKK173" s="39"/>
      <c r="UKL173" s="39"/>
      <c r="UKM173" s="39"/>
      <c r="UKN173" s="39"/>
      <c r="UKO173" s="39"/>
      <c r="UKP173" s="39"/>
      <c r="UKQ173" s="39"/>
      <c r="UKR173" s="39"/>
      <c r="UKS173" s="39"/>
      <c r="UKT173" s="39"/>
      <c r="UKU173" s="39"/>
      <c r="UKV173" s="39"/>
      <c r="UKW173" s="39"/>
      <c r="UKX173" s="39"/>
      <c r="UKY173" s="39"/>
      <c r="UKZ173" s="39"/>
      <c r="ULA173" s="39"/>
      <c r="ULB173" s="39"/>
      <c r="ULC173" s="39"/>
      <c r="ULD173" s="39"/>
      <c r="ULE173" s="39"/>
      <c r="ULF173" s="39"/>
      <c r="ULG173" s="39"/>
      <c r="ULH173" s="39"/>
      <c r="ULI173" s="39"/>
      <c r="ULJ173" s="39"/>
      <c r="ULK173" s="39"/>
      <c r="ULL173" s="39"/>
      <c r="ULM173" s="39"/>
      <c r="ULN173" s="39"/>
      <c r="ULO173" s="39"/>
      <c r="ULP173" s="39"/>
      <c r="ULQ173" s="39"/>
      <c r="ULR173" s="39"/>
      <c r="ULS173" s="39"/>
      <c r="ULT173" s="39"/>
      <c r="ULU173" s="39"/>
      <c r="ULV173" s="39"/>
      <c r="ULW173" s="39"/>
      <c r="ULX173" s="39"/>
      <c r="ULY173" s="39"/>
      <c r="ULZ173" s="39"/>
      <c r="UMA173" s="39"/>
      <c r="UMB173" s="39"/>
      <c r="UMC173" s="39"/>
      <c r="UMD173" s="39"/>
      <c r="UME173" s="39"/>
      <c r="UMF173" s="39"/>
      <c r="UMG173" s="39"/>
      <c r="UMH173" s="39"/>
      <c r="UMI173" s="39"/>
      <c r="UMJ173" s="39"/>
      <c r="UMK173" s="39"/>
      <c r="UML173" s="39"/>
      <c r="UMM173" s="39"/>
      <c r="UMN173" s="39"/>
      <c r="UMO173" s="39"/>
      <c r="UMP173" s="39"/>
      <c r="UMQ173" s="39"/>
      <c r="UMR173" s="39"/>
      <c r="UMS173" s="39"/>
      <c r="UMT173" s="39"/>
      <c r="UMU173" s="39"/>
      <c r="UMV173" s="39"/>
      <c r="UMW173" s="39"/>
      <c r="UMX173" s="39"/>
      <c r="UMY173" s="39"/>
      <c r="UMZ173" s="39"/>
      <c r="UNA173" s="39"/>
      <c r="UNB173" s="39"/>
      <c r="UNC173" s="39"/>
      <c r="UND173" s="39"/>
      <c r="UNE173" s="39"/>
      <c r="UNF173" s="39"/>
      <c r="UNG173" s="39"/>
      <c r="UNH173" s="39"/>
      <c r="UNI173" s="39"/>
      <c r="UNJ173" s="39"/>
      <c r="UNK173" s="39"/>
      <c r="UNL173" s="39"/>
      <c r="UNM173" s="39"/>
      <c r="UNN173" s="39"/>
      <c r="UNO173" s="39"/>
      <c r="UNP173" s="39"/>
      <c r="UNQ173" s="39"/>
      <c r="UNR173" s="39"/>
      <c r="UNS173" s="39"/>
      <c r="UNT173" s="39"/>
      <c r="UNU173" s="39"/>
      <c r="UNV173" s="39"/>
      <c r="UNW173" s="39"/>
      <c r="UNX173" s="39"/>
      <c r="UNY173" s="39"/>
      <c r="UNZ173" s="39"/>
      <c r="UOA173" s="39"/>
      <c r="UOB173" s="39"/>
      <c r="UOC173" s="39"/>
      <c r="UOD173" s="39"/>
      <c r="UOE173" s="39"/>
      <c r="UOF173" s="39"/>
      <c r="UOG173" s="39"/>
      <c r="UOH173" s="39"/>
      <c r="UOI173" s="39"/>
      <c r="UOJ173" s="39"/>
      <c r="UOK173" s="39"/>
      <c r="UOL173" s="39"/>
      <c r="UOM173" s="39"/>
      <c r="UON173" s="39"/>
      <c r="UOO173" s="39"/>
      <c r="UOP173" s="39"/>
      <c r="UOQ173" s="39"/>
      <c r="UOR173" s="39"/>
      <c r="UOS173" s="39"/>
      <c r="UOT173" s="39"/>
      <c r="UOU173" s="39"/>
      <c r="UOV173" s="39"/>
      <c r="UOW173" s="39"/>
      <c r="UOX173" s="39"/>
      <c r="UOY173" s="39"/>
      <c r="UOZ173" s="39"/>
      <c r="UPA173" s="39"/>
      <c r="UPB173" s="39"/>
      <c r="UPC173" s="39"/>
      <c r="UPD173" s="39"/>
      <c r="UPE173" s="39"/>
      <c r="UPF173" s="39"/>
      <c r="UPG173" s="39"/>
      <c r="UPH173" s="39"/>
      <c r="UPI173" s="39"/>
      <c r="UPJ173" s="39"/>
      <c r="UPK173" s="39"/>
      <c r="UPL173" s="39"/>
      <c r="UPM173" s="39"/>
      <c r="UPN173" s="39"/>
      <c r="UPO173" s="39"/>
      <c r="UPP173" s="39"/>
      <c r="UPQ173" s="39"/>
      <c r="UPR173" s="39"/>
      <c r="UPS173" s="39"/>
      <c r="UPT173" s="39"/>
      <c r="UPU173" s="39"/>
      <c r="UPV173" s="39"/>
      <c r="UPW173" s="39"/>
      <c r="UPX173" s="39"/>
      <c r="UPY173" s="39"/>
      <c r="UPZ173" s="39"/>
      <c r="UQA173" s="39"/>
      <c r="UQB173" s="39"/>
      <c r="UQC173" s="39"/>
      <c r="UQD173" s="39"/>
      <c r="UQE173" s="39"/>
      <c r="UQF173" s="39"/>
      <c r="UQG173" s="39"/>
      <c r="UQH173" s="39"/>
      <c r="UQI173" s="39"/>
      <c r="UQJ173" s="39"/>
      <c r="UQK173" s="39"/>
      <c r="UQL173" s="39"/>
      <c r="UQM173" s="39"/>
      <c r="UQN173" s="39"/>
      <c r="UQO173" s="39"/>
      <c r="UQP173" s="39"/>
      <c r="UQQ173" s="39"/>
      <c r="UQR173" s="39"/>
      <c r="UQS173" s="39"/>
      <c r="UQT173" s="39"/>
      <c r="UQU173" s="39"/>
      <c r="UQV173" s="39"/>
      <c r="UQW173" s="39"/>
      <c r="UQX173" s="39"/>
      <c r="UQY173" s="39"/>
      <c r="UQZ173" s="39"/>
      <c r="URA173" s="39"/>
      <c r="URB173" s="39"/>
      <c r="URC173" s="39"/>
      <c r="URD173" s="39"/>
      <c r="URE173" s="39"/>
      <c r="URF173" s="39"/>
      <c r="URG173" s="39"/>
      <c r="URH173" s="39"/>
      <c r="URI173" s="39"/>
      <c r="URJ173" s="39"/>
      <c r="URK173" s="39"/>
      <c r="URL173" s="39"/>
      <c r="URM173" s="39"/>
      <c r="URN173" s="39"/>
      <c r="URO173" s="39"/>
      <c r="URP173" s="39"/>
      <c r="URQ173" s="39"/>
      <c r="URR173" s="39"/>
      <c r="URS173" s="39"/>
      <c r="URT173" s="39"/>
      <c r="URU173" s="39"/>
      <c r="URV173" s="39"/>
      <c r="URW173" s="39"/>
      <c r="URX173" s="39"/>
      <c r="URY173" s="39"/>
      <c r="URZ173" s="39"/>
      <c r="USA173" s="39"/>
      <c r="USB173" s="39"/>
      <c r="USC173" s="39"/>
      <c r="USD173" s="39"/>
      <c r="USE173" s="39"/>
      <c r="USF173" s="39"/>
      <c r="USG173" s="39"/>
      <c r="USH173" s="39"/>
      <c r="USI173" s="39"/>
      <c r="USJ173" s="39"/>
      <c r="USK173" s="39"/>
      <c r="USL173" s="39"/>
      <c r="USM173" s="39"/>
      <c r="USN173" s="39"/>
      <c r="USO173" s="39"/>
      <c r="USP173" s="39"/>
      <c r="USQ173" s="39"/>
      <c r="USR173" s="39"/>
      <c r="USS173" s="39"/>
      <c r="UST173" s="39"/>
      <c r="USU173" s="39"/>
      <c r="USV173" s="39"/>
      <c r="USW173" s="39"/>
      <c r="USX173" s="39"/>
      <c r="USY173" s="39"/>
      <c r="USZ173" s="39"/>
      <c r="UTA173" s="39"/>
      <c r="UTB173" s="39"/>
      <c r="UTC173" s="39"/>
      <c r="UTD173" s="39"/>
      <c r="UTE173" s="39"/>
      <c r="UTF173" s="39"/>
      <c r="UTG173" s="39"/>
      <c r="UTH173" s="39"/>
      <c r="UTI173" s="39"/>
      <c r="UTJ173" s="39"/>
      <c r="UTK173" s="39"/>
      <c r="UTL173" s="39"/>
      <c r="UTM173" s="39"/>
      <c r="UTN173" s="39"/>
      <c r="UTO173" s="39"/>
      <c r="UTP173" s="39"/>
      <c r="UTQ173" s="39"/>
      <c r="UTR173" s="39"/>
      <c r="UTS173" s="39"/>
      <c r="UTT173" s="39"/>
      <c r="UTU173" s="39"/>
      <c r="UTV173" s="39"/>
      <c r="UTW173" s="39"/>
      <c r="UTX173" s="39"/>
      <c r="UTY173" s="39"/>
      <c r="UTZ173" s="39"/>
      <c r="UUA173" s="39"/>
      <c r="UUB173" s="39"/>
      <c r="UUC173" s="39"/>
      <c r="UUD173" s="39"/>
      <c r="UUE173" s="39"/>
      <c r="UUF173" s="39"/>
      <c r="UUG173" s="39"/>
      <c r="UUH173" s="39"/>
      <c r="UUI173" s="39"/>
      <c r="UUJ173" s="39"/>
      <c r="UUK173" s="39"/>
      <c r="UUL173" s="39"/>
      <c r="UUM173" s="39"/>
      <c r="UUN173" s="39"/>
      <c r="UUO173" s="39"/>
      <c r="UUP173" s="39"/>
      <c r="UUQ173" s="39"/>
      <c r="UUR173" s="39"/>
      <c r="UUS173" s="39"/>
      <c r="UUT173" s="39"/>
      <c r="UUU173" s="39"/>
      <c r="UUV173" s="39"/>
      <c r="UUW173" s="39"/>
      <c r="UUX173" s="39"/>
      <c r="UUY173" s="39"/>
      <c r="UUZ173" s="39"/>
      <c r="UVA173" s="39"/>
      <c r="UVB173" s="39"/>
      <c r="UVC173" s="39"/>
      <c r="UVD173" s="39"/>
      <c r="UVE173" s="39"/>
      <c r="UVF173" s="39"/>
      <c r="UVG173" s="39"/>
      <c r="UVH173" s="39"/>
      <c r="UVI173" s="39"/>
      <c r="UVJ173" s="39"/>
      <c r="UVK173" s="39"/>
      <c r="UVL173" s="39"/>
      <c r="UVM173" s="39"/>
      <c r="UVN173" s="39"/>
      <c r="UVO173" s="39"/>
      <c r="UVP173" s="39"/>
      <c r="UVQ173" s="39"/>
      <c r="UVR173" s="39"/>
      <c r="UVS173" s="39"/>
      <c r="UVT173" s="39"/>
      <c r="UVU173" s="39"/>
      <c r="UVV173" s="39"/>
      <c r="UVW173" s="39"/>
      <c r="UVX173" s="39"/>
      <c r="UVY173" s="39"/>
      <c r="UVZ173" s="39"/>
      <c r="UWA173" s="39"/>
      <c r="UWB173" s="39"/>
      <c r="UWC173" s="39"/>
      <c r="UWD173" s="39"/>
      <c r="UWE173" s="39"/>
      <c r="UWF173" s="39"/>
      <c r="UWG173" s="39"/>
      <c r="UWH173" s="39"/>
      <c r="UWI173" s="39"/>
      <c r="UWJ173" s="39"/>
      <c r="UWK173" s="39"/>
      <c r="UWL173" s="39"/>
      <c r="UWM173" s="39"/>
      <c r="UWN173" s="39"/>
      <c r="UWO173" s="39"/>
      <c r="UWP173" s="39"/>
      <c r="UWQ173" s="39"/>
      <c r="UWR173" s="39"/>
      <c r="UWS173" s="39"/>
      <c r="UWT173" s="39"/>
      <c r="UWU173" s="39"/>
      <c r="UWV173" s="39"/>
      <c r="UWW173" s="39"/>
      <c r="UWX173" s="39"/>
      <c r="UWY173" s="39"/>
      <c r="UWZ173" s="39"/>
      <c r="UXA173" s="39"/>
      <c r="UXB173" s="39"/>
      <c r="UXC173" s="39"/>
      <c r="UXD173" s="39"/>
      <c r="UXE173" s="39"/>
      <c r="UXF173" s="39"/>
      <c r="UXG173" s="39"/>
      <c r="UXH173" s="39"/>
      <c r="UXI173" s="39"/>
      <c r="UXJ173" s="39"/>
      <c r="UXK173" s="39"/>
      <c r="UXL173" s="39"/>
      <c r="UXM173" s="39"/>
      <c r="UXN173" s="39"/>
      <c r="UXO173" s="39"/>
      <c r="UXP173" s="39"/>
      <c r="UXQ173" s="39"/>
      <c r="UXR173" s="39"/>
      <c r="UXS173" s="39"/>
      <c r="UXT173" s="39"/>
      <c r="UXU173" s="39"/>
      <c r="UXV173" s="39"/>
      <c r="UXW173" s="39"/>
      <c r="UXX173" s="39"/>
      <c r="UXY173" s="39"/>
      <c r="UXZ173" s="39"/>
      <c r="UYA173" s="39"/>
      <c r="UYB173" s="39"/>
      <c r="UYC173" s="39"/>
      <c r="UYD173" s="39"/>
      <c r="UYE173" s="39"/>
      <c r="UYF173" s="39"/>
      <c r="UYG173" s="39"/>
      <c r="UYH173" s="39"/>
      <c r="UYI173" s="39"/>
      <c r="UYJ173" s="39"/>
      <c r="UYK173" s="39"/>
      <c r="UYL173" s="39"/>
      <c r="UYM173" s="39"/>
      <c r="UYN173" s="39"/>
      <c r="UYO173" s="39"/>
      <c r="UYP173" s="39"/>
      <c r="UYQ173" s="39"/>
      <c r="UYR173" s="39"/>
      <c r="UYS173" s="39"/>
      <c r="UYT173" s="39"/>
      <c r="UYU173" s="39"/>
      <c r="UYV173" s="39"/>
      <c r="UYW173" s="39"/>
      <c r="UYX173" s="39"/>
      <c r="UYY173" s="39"/>
      <c r="UYZ173" s="39"/>
      <c r="UZA173" s="39"/>
      <c r="UZB173" s="39"/>
      <c r="UZC173" s="39"/>
      <c r="UZD173" s="39"/>
      <c r="UZE173" s="39"/>
      <c r="UZF173" s="39"/>
      <c r="UZG173" s="39"/>
      <c r="UZH173" s="39"/>
      <c r="UZI173" s="39"/>
      <c r="UZJ173" s="39"/>
      <c r="UZK173" s="39"/>
      <c r="UZL173" s="39"/>
      <c r="UZM173" s="39"/>
      <c r="UZN173" s="39"/>
      <c r="UZO173" s="39"/>
      <c r="UZP173" s="39"/>
      <c r="UZQ173" s="39"/>
      <c r="UZR173" s="39"/>
      <c r="UZS173" s="39"/>
      <c r="UZT173" s="39"/>
      <c r="UZU173" s="39"/>
      <c r="UZV173" s="39"/>
      <c r="UZW173" s="39"/>
      <c r="UZX173" s="39"/>
      <c r="UZY173" s="39"/>
      <c r="UZZ173" s="39"/>
      <c r="VAA173" s="39"/>
      <c r="VAB173" s="39"/>
      <c r="VAC173" s="39"/>
      <c r="VAD173" s="39"/>
      <c r="VAE173" s="39"/>
      <c r="VAF173" s="39"/>
      <c r="VAG173" s="39"/>
      <c r="VAH173" s="39"/>
      <c r="VAI173" s="39"/>
      <c r="VAJ173" s="39"/>
      <c r="VAK173" s="39"/>
      <c r="VAL173" s="39"/>
      <c r="VAM173" s="39"/>
      <c r="VAN173" s="39"/>
      <c r="VAO173" s="39"/>
      <c r="VAP173" s="39"/>
      <c r="VAQ173" s="39"/>
      <c r="VAR173" s="39"/>
      <c r="VAS173" s="39"/>
      <c r="VAT173" s="39"/>
      <c r="VAU173" s="39"/>
      <c r="VAV173" s="39"/>
      <c r="VAW173" s="39"/>
      <c r="VAX173" s="39"/>
      <c r="VAY173" s="39"/>
      <c r="VAZ173" s="39"/>
      <c r="VBA173" s="39"/>
      <c r="VBB173" s="39"/>
      <c r="VBC173" s="39"/>
      <c r="VBD173" s="39"/>
      <c r="VBE173" s="39"/>
      <c r="VBF173" s="39"/>
      <c r="VBG173" s="39"/>
      <c r="VBH173" s="39"/>
      <c r="VBI173" s="39"/>
      <c r="VBJ173" s="39"/>
      <c r="VBK173" s="39"/>
      <c r="VBL173" s="39"/>
      <c r="VBM173" s="39"/>
      <c r="VBN173" s="39"/>
      <c r="VBO173" s="39"/>
      <c r="VBP173" s="39"/>
      <c r="VBQ173" s="39"/>
      <c r="VBR173" s="39"/>
      <c r="VBS173" s="39"/>
      <c r="VBT173" s="39"/>
      <c r="VBU173" s="39"/>
      <c r="VBV173" s="39"/>
      <c r="VBW173" s="39"/>
      <c r="VBX173" s="39"/>
      <c r="VBY173" s="39"/>
      <c r="VBZ173" s="39"/>
      <c r="VCA173" s="39"/>
      <c r="VCB173" s="39"/>
      <c r="VCC173" s="39"/>
      <c r="VCD173" s="39"/>
      <c r="VCE173" s="39"/>
      <c r="VCF173" s="39"/>
      <c r="VCG173" s="39"/>
      <c r="VCH173" s="39"/>
      <c r="VCI173" s="39"/>
      <c r="VCJ173" s="39"/>
      <c r="VCK173" s="39"/>
      <c r="VCL173" s="39"/>
      <c r="VCM173" s="39"/>
      <c r="VCN173" s="39"/>
      <c r="VCO173" s="39"/>
      <c r="VCP173" s="39"/>
      <c r="VCQ173" s="39"/>
      <c r="VCR173" s="39"/>
      <c r="VCS173" s="39"/>
      <c r="VCT173" s="39"/>
      <c r="VCU173" s="39"/>
      <c r="VCV173" s="39"/>
      <c r="VCW173" s="39"/>
      <c r="VCX173" s="39"/>
      <c r="VCY173" s="39"/>
      <c r="VCZ173" s="39"/>
      <c r="VDA173" s="39"/>
      <c r="VDB173" s="39"/>
      <c r="VDC173" s="39"/>
      <c r="VDD173" s="39"/>
      <c r="VDE173" s="39"/>
      <c r="VDF173" s="39"/>
      <c r="VDG173" s="39"/>
      <c r="VDH173" s="39"/>
      <c r="VDI173" s="39"/>
      <c r="VDJ173" s="39"/>
      <c r="VDK173" s="39"/>
      <c r="VDL173" s="39"/>
      <c r="VDM173" s="39"/>
      <c r="VDN173" s="39"/>
      <c r="VDO173" s="39"/>
      <c r="VDP173" s="39"/>
      <c r="VDQ173" s="39"/>
      <c r="VDR173" s="39"/>
      <c r="VDS173" s="39"/>
      <c r="VDT173" s="39"/>
      <c r="VDU173" s="39"/>
      <c r="VDV173" s="39"/>
      <c r="VDW173" s="39"/>
      <c r="VDX173" s="39"/>
      <c r="VDY173" s="39"/>
      <c r="VDZ173" s="39"/>
      <c r="VEA173" s="39"/>
      <c r="VEB173" s="39"/>
      <c r="VEC173" s="39"/>
      <c r="VED173" s="39"/>
      <c r="VEE173" s="39"/>
      <c r="VEF173" s="39"/>
      <c r="VEG173" s="39"/>
      <c r="VEH173" s="39"/>
      <c r="VEI173" s="39"/>
      <c r="VEJ173" s="39"/>
      <c r="VEK173" s="39"/>
      <c r="VEL173" s="39"/>
      <c r="VEM173" s="39"/>
      <c r="VEN173" s="39"/>
      <c r="VEO173" s="39"/>
      <c r="VEP173" s="39"/>
      <c r="VEQ173" s="39"/>
      <c r="VER173" s="39"/>
      <c r="VES173" s="39"/>
      <c r="VET173" s="39"/>
      <c r="VEU173" s="39"/>
      <c r="VEV173" s="39"/>
      <c r="VEW173" s="39"/>
      <c r="VEX173" s="39"/>
      <c r="VEY173" s="39"/>
      <c r="VEZ173" s="39"/>
      <c r="VFA173" s="39"/>
      <c r="VFB173" s="39"/>
      <c r="VFC173" s="39"/>
      <c r="VFD173" s="39"/>
      <c r="VFE173" s="39"/>
      <c r="VFF173" s="39"/>
      <c r="VFG173" s="39"/>
      <c r="VFH173" s="39"/>
      <c r="VFI173" s="39"/>
      <c r="VFJ173" s="39"/>
      <c r="VFK173" s="39"/>
      <c r="VFL173" s="39"/>
      <c r="VFM173" s="39"/>
      <c r="VFN173" s="39"/>
      <c r="VFO173" s="39"/>
      <c r="VFP173" s="39"/>
      <c r="VFQ173" s="39"/>
      <c r="VFR173" s="39"/>
      <c r="VFS173" s="39"/>
      <c r="VFT173" s="39"/>
      <c r="VFU173" s="39"/>
      <c r="VFV173" s="39"/>
      <c r="VFW173" s="39"/>
      <c r="VFX173" s="39"/>
      <c r="VFY173" s="39"/>
      <c r="VFZ173" s="39"/>
      <c r="VGA173" s="39"/>
      <c r="VGB173" s="39"/>
      <c r="VGC173" s="39"/>
      <c r="VGD173" s="39"/>
      <c r="VGE173" s="39"/>
      <c r="VGF173" s="39"/>
      <c r="VGG173" s="39"/>
      <c r="VGH173" s="39"/>
      <c r="VGI173" s="39"/>
      <c r="VGJ173" s="39"/>
      <c r="VGK173" s="39"/>
      <c r="VGL173" s="39"/>
      <c r="VGM173" s="39"/>
      <c r="VGN173" s="39"/>
      <c r="VGO173" s="39"/>
      <c r="VGP173" s="39"/>
      <c r="VGQ173" s="39"/>
      <c r="VGR173" s="39"/>
      <c r="VGS173" s="39"/>
      <c r="VGT173" s="39"/>
      <c r="VGU173" s="39"/>
      <c r="VGV173" s="39"/>
      <c r="VGW173" s="39"/>
      <c r="VGX173" s="39"/>
      <c r="VGY173" s="39"/>
      <c r="VGZ173" s="39"/>
      <c r="VHA173" s="39"/>
      <c r="VHB173" s="39"/>
      <c r="VHC173" s="39"/>
      <c r="VHD173" s="39"/>
      <c r="VHE173" s="39"/>
      <c r="VHF173" s="39"/>
      <c r="VHG173" s="39"/>
      <c r="VHH173" s="39"/>
      <c r="VHI173" s="39"/>
      <c r="VHJ173" s="39"/>
      <c r="VHK173" s="39"/>
      <c r="VHL173" s="39"/>
      <c r="VHM173" s="39"/>
      <c r="VHN173" s="39"/>
      <c r="VHO173" s="39"/>
      <c r="VHP173" s="39"/>
      <c r="VHQ173" s="39"/>
      <c r="VHR173" s="39"/>
      <c r="VHS173" s="39"/>
      <c r="VHT173" s="39"/>
      <c r="VHU173" s="39"/>
      <c r="VHV173" s="39"/>
      <c r="VHW173" s="39"/>
      <c r="VHX173" s="39"/>
      <c r="VHY173" s="39"/>
      <c r="VHZ173" s="39"/>
      <c r="VIA173" s="39"/>
      <c r="VIB173" s="39"/>
      <c r="VIC173" s="39"/>
      <c r="VID173" s="39"/>
      <c r="VIE173" s="39"/>
      <c r="VIF173" s="39"/>
      <c r="VIG173" s="39"/>
      <c r="VIH173" s="39"/>
      <c r="VII173" s="39"/>
      <c r="VIJ173" s="39"/>
      <c r="VIK173" s="39"/>
      <c r="VIL173" s="39"/>
      <c r="VIM173" s="39"/>
      <c r="VIN173" s="39"/>
      <c r="VIO173" s="39"/>
      <c r="VIP173" s="39"/>
      <c r="VIQ173" s="39"/>
      <c r="VIR173" s="39"/>
      <c r="VIS173" s="39"/>
      <c r="VIT173" s="39"/>
      <c r="VIU173" s="39"/>
      <c r="VIV173" s="39"/>
      <c r="VIW173" s="39"/>
      <c r="VIX173" s="39"/>
      <c r="VIY173" s="39"/>
      <c r="VIZ173" s="39"/>
      <c r="VJA173" s="39"/>
      <c r="VJB173" s="39"/>
      <c r="VJC173" s="39"/>
      <c r="VJD173" s="39"/>
      <c r="VJE173" s="39"/>
      <c r="VJF173" s="39"/>
      <c r="VJG173" s="39"/>
      <c r="VJH173" s="39"/>
      <c r="VJI173" s="39"/>
      <c r="VJJ173" s="39"/>
      <c r="VJK173" s="39"/>
      <c r="VJL173" s="39"/>
      <c r="VJM173" s="39"/>
      <c r="VJN173" s="39"/>
      <c r="VJO173" s="39"/>
      <c r="VJP173" s="39"/>
      <c r="VJQ173" s="39"/>
      <c r="VJR173" s="39"/>
      <c r="VJS173" s="39"/>
      <c r="VJT173" s="39"/>
      <c r="VJU173" s="39"/>
      <c r="VJV173" s="39"/>
      <c r="VJW173" s="39"/>
      <c r="VJX173" s="39"/>
      <c r="VJY173" s="39"/>
      <c r="VJZ173" s="39"/>
      <c r="VKA173" s="39"/>
      <c r="VKB173" s="39"/>
      <c r="VKC173" s="39"/>
      <c r="VKD173" s="39"/>
      <c r="VKE173" s="39"/>
      <c r="VKF173" s="39"/>
      <c r="VKG173" s="39"/>
      <c r="VKH173" s="39"/>
      <c r="VKI173" s="39"/>
      <c r="VKJ173" s="39"/>
      <c r="VKK173" s="39"/>
      <c r="VKL173" s="39"/>
      <c r="VKM173" s="39"/>
      <c r="VKN173" s="39"/>
      <c r="VKO173" s="39"/>
      <c r="VKP173" s="39"/>
      <c r="VKQ173" s="39"/>
      <c r="VKR173" s="39"/>
      <c r="VKS173" s="39"/>
      <c r="VKT173" s="39"/>
      <c r="VKU173" s="39"/>
      <c r="VKV173" s="39"/>
      <c r="VKW173" s="39"/>
      <c r="VKX173" s="39"/>
      <c r="VKY173" s="39"/>
      <c r="VKZ173" s="39"/>
      <c r="VLA173" s="39"/>
      <c r="VLB173" s="39"/>
      <c r="VLC173" s="39"/>
      <c r="VLD173" s="39"/>
      <c r="VLE173" s="39"/>
      <c r="VLF173" s="39"/>
      <c r="VLG173" s="39"/>
      <c r="VLH173" s="39"/>
      <c r="VLI173" s="39"/>
      <c r="VLJ173" s="39"/>
      <c r="VLK173" s="39"/>
      <c r="VLL173" s="39"/>
      <c r="VLM173" s="39"/>
      <c r="VLN173" s="39"/>
      <c r="VLO173" s="39"/>
      <c r="VLP173" s="39"/>
      <c r="VLQ173" s="39"/>
      <c r="VLR173" s="39"/>
      <c r="VLS173" s="39"/>
      <c r="VLT173" s="39"/>
      <c r="VLU173" s="39"/>
      <c r="VLV173" s="39"/>
      <c r="VLW173" s="39"/>
      <c r="VLX173" s="39"/>
      <c r="VLY173" s="39"/>
      <c r="VLZ173" s="39"/>
      <c r="VMA173" s="39"/>
      <c r="VMB173" s="39"/>
      <c r="VMC173" s="39"/>
      <c r="VMD173" s="39"/>
      <c r="VME173" s="39"/>
      <c r="VMF173" s="39"/>
      <c r="VMG173" s="39"/>
      <c r="VMH173" s="39"/>
      <c r="VMI173" s="39"/>
      <c r="VMJ173" s="39"/>
      <c r="VMK173" s="39"/>
      <c r="VML173" s="39"/>
      <c r="VMM173" s="39"/>
      <c r="VMN173" s="39"/>
      <c r="VMO173" s="39"/>
      <c r="VMP173" s="39"/>
      <c r="VMQ173" s="39"/>
      <c r="VMR173" s="39"/>
      <c r="VMS173" s="39"/>
      <c r="VMT173" s="39"/>
      <c r="VMU173" s="39"/>
      <c r="VMV173" s="39"/>
      <c r="VMW173" s="39"/>
      <c r="VMX173" s="39"/>
      <c r="VMY173" s="39"/>
      <c r="VMZ173" s="39"/>
      <c r="VNA173" s="39"/>
      <c r="VNB173" s="39"/>
      <c r="VNC173" s="39"/>
      <c r="VND173" s="39"/>
      <c r="VNE173" s="39"/>
      <c r="VNF173" s="39"/>
      <c r="VNG173" s="39"/>
      <c r="VNH173" s="39"/>
      <c r="VNI173" s="39"/>
      <c r="VNJ173" s="39"/>
      <c r="VNK173" s="39"/>
      <c r="VNL173" s="39"/>
      <c r="VNM173" s="39"/>
      <c r="VNN173" s="39"/>
      <c r="VNO173" s="39"/>
      <c r="VNP173" s="39"/>
      <c r="VNQ173" s="39"/>
      <c r="VNR173" s="39"/>
      <c r="VNS173" s="39"/>
      <c r="VNT173" s="39"/>
      <c r="VNU173" s="39"/>
      <c r="VNV173" s="39"/>
      <c r="VNW173" s="39"/>
      <c r="VNX173" s="39"/>
      <c r="VNY173" s="39"/>
      <c r="VNZ173" s="39"/>
      <c r="VOA173" s="39"/>
      <c r="VOB173" s="39"/>
      <c r="VOC173" s="39"/>
      <c r="VOD173" s="39"/>
      <c r="VOE173" s="39"/>
      <c r="VOF173" s="39"/>
      <c r="VOG173" s="39"/>
      <c r="VOH173" s="39"/>
      <c r="VOI173" s="39"/>
      <c r="VOJ173" s="39"/>
      <c r="VOK173" s="39"/>
      <c r="VOL173" s="39"/>
      <c r="VOM173" s="39"/>
      <c r="VON173" s="39"/>
      <c r="VOO173" s="39"/>
      <c r="VOP173" s="39"/>
      <c r="VOQ173" s="39"/>
      <c r="VOR173" s="39"/>
      <c r="VOS173" s="39"/>
      <c r="VOT173" s="39"/>
      <c r="VOU173" s="39"/>
      <c r="VOV173" s="39"/>
      <c r="VOW173" s="39"/>
      <c r="VOX173" s="39"/>
      <c r="VOY173" s="39"/>
      <c r="VOZ173" s="39"/>
      <c r="VPA173" s="39"/>
      <c r="VPB173" s="39"/>
      <c r="VPC173" s="39"/>
      <c r="VPD173" s="39"/>
      <c r="VPE173" s="39"/>
      <c r="VPF173" s="39"/>
      <c r="VPG173" s="39"/>
      <c r="VPH173" s="39"/>
      <c r="VPI173" s="39"/>
      <c r="VPJ173" s="39"/>
      <c r="VPK173" s="39"/>
      <c r="VPL173" s="39"/>
      <c r="VPM173" s="39"/>
      <c r="VPN173" s="39"/>
      <c r="VPO173" s="39"/>
      <c r="VPP173" s="39"/>
      <c r="VPQ173" s="39"/>
      <c r="VPR173" s="39"/>
      <c r="VPS173" s="39"/>
      <c r="VPT173" s="39"/>
      <c r="VPU173" s="39"/>
      <c r="VPV173" s="39"/>
      <c r="VPW173" s="39"/>
      <c r="VPX173" s="39"/>
      <c r="VPY173" s="39"/>
      <c r="VPZ173" s="39"/>
      <c r="VQA173" s="39"/>
      <c r="VQB173" s="39"/>
      <c r="VQC173" s="39"/>
      <c r="VQD173" s="39"/>
      <c r="VQE173" s="39"/>
      <c r="VQF173" s="39"/>
      <c r="VQG173" s="39"/>
      <c r="VQH173" s="39"/>
      <c r="VQI173" s="39"/>
      <c r="VQJ173" s="39"/>
      <c r="VQK173" s="39"/>
      <c r="VQL173" s="39"/>
      <c r="VQM173" s="39"/>
      <c r="VQN173" s="39"/>
      <c r="VQO173" s="39"/>
      <c r="VQP173" s="39"/>
      <c r="VQQ173" s="39"/>
      <c r="VQR173" s="39"/>
      <c r="VQS173" s="39"/>
      <c r="VQT173" s="39"/>
      <c r="VQU173" s="39"/>
      <c r="VQV173" s="39"/>
      <c r="VQW173" s="39"/>
      <c r="VQX173" s="39"/>
      <c r="VQY173" s="39"/>
      <c r="VQZ173" s="39"/>
      <c r="VRA173" s="39"/>
      <c r="VRB173" s="39"/>
      <c r="VRC173" s="39"/>
      <c r="VRD173" s="39"/>
      <c r="VRE173" s="39"/>
      <c r="VRF173" s="39"/>
      <c r="VRG173" s="39"/>
      <c r="VRH173" s="39"/>
      <c r="VRI173" s="39"/>
      <c r="VRJ173" s="39"/>
      <c r="VRK173" s="39"/>
      <c r="VRL173" s="39"/>
      <c r="VRM173" s="39"/>
      <c r="VRN173" s="39"/>
      <c r="VRO173" s="39"/>
      <c r="VRP173" s="39"/>
      <c r="VRQ173" s="39"/>
      <c r="VRR173" s="39"/>
      <c r="VRS173" s="39"/>
      <c r="VRT173" s="39"/>
      <c r="VRU173" s="39"/>
      <c r="VRV173" s="39"/>
      <c r="VRW173" s="39"/>
      <c r="VRX173" s="39"/>
      <c r="VRY173" s="39"/>
      <c r="VRZ173" s="39"/>
      <c r="VSA173" s="39"/>
      <c r="VSB173" s="39"/>
      <c r="VSC173" s="39"/>
      <c r="VSD173" s="39"/>
      <c r="VSE173" s="39"/>
      <c r="VSF173" s="39"/>
      <c r="VSG173" s="39"/>
      <c r="VSH173" s="39"/>
      <c r="VSI173" s="39"/>
      <c r="VSJ173" s="39"/>
      <c r="VSK173" s="39"/>
      <c r="VSL173" s="39"/>
      <c r="VSM173" s="39"/>
      <c r="VSN173" s="39"/>
      <c r="VSO173" s="39"/>
      <c r="VSP173" s="39"/>
      <c r="VSQ173" s="39"/>
      <c r="VSR173" s="39"/>
      <c r="VSS173" s="39"/>
      <c r="VST173" s="39"/>
      <c r="VSU173" s="39"/>
      <c r="VSV173" s="39"/>
      <c r="VSW173" s="39"/>
      <c r="VSX173" s="39"/>
      <c r="VSY173" s="39"/>
      <c r="VSZ173" s="39"/>
      <c r="VTA173" s="39"/>
      <c r="VTB173" s="39"/>
      <c r="VTC173" s="39"/>
      <c r="VTD173" s="39"/>
      <c r="VTE173" s="39"/>
      <c r="VTF173" s="39"/>
      <c r="VTG173" s="39"/>
      <c r="VTH173" s="39"/>
      <c r="VTI173" s="39"/>
      <c r="VTJ173" s="39"/>
      <c r="VTK173" s="39"/>
      <c r="VTL173" s="39"/>
      <c r="VTM173" s="39"/>
      <c r="VTN173" s="39"/>
      <c r="VTO173" s="39"/>
      <c r="VTP173" s="39"/>
      <c r="VTQ173" s="39"/>
      <c r="VTR173" s="39"/>
      <c r="VTS173" s="39"/>
      <c r="VTT173" s="39"/>
      <c r="VTU173" s="39"/>
      <c r="VTV173" s="39"/>
      <c r="VTW173" s="39"/>
      <c r="VTX173" s="39"/>
      <c r="VTY173" s="39"/>
      <c r="VTZ173" s="39"/>
      <c r="VUA173" s="39"/>
      <c r="VUB173" s="39"/>
      <c r="VUC173" s="39"/>
      <c r="VUD173" s="39"/>
      <c r="VUE173" s="39"/>
      <c r="VUF173" s="39"/>
      <c r="VUG173" s="39"/>
      <c r="VUH173" s="39"/>
      <c r="VUI173" s="39"/>
      <c r="VUJ173" s="39"/>
      <c r="VUK173" s="39"/>
      <c r="VUL173" s="39"/>
      <c r="VUM173" s="39"/>
      <c r="VUN173" s="39"/>
      <c r="VUO173" s="39"/>
      <c r="VUP173" s="39"/>
      <c r="VUQ173" s="39"/>
      <c r="VUR173" s="39"/>
      <c r="VUS173" s="39"/>
      <c r="VUT173" s="39"/>
      <c r="VUU173" s="39"/>
      <c r="VUV173" s="39"/>
      <c r="VUW173" s="39"/>
      <c r="VUX173" s="39"/>
      <c r="VUY173" s="39"/>
      <c r="VUZ173" s="39"/>
      <c r="VVA173" s="39"/>
      <c r="VVB173" s="39"/>
      <c r="VVC173" s="39"/>
      <c r="VVD173" s="39"/>
      <c r="VVE173" s="39"/>
      <c r="VVF173" s="39"/>
      <c r="VVG173" s="39"/>
      <c r="VVH173" s="39"/>
      <c r="VVI173" s="39"/>
      <c r="VVJ173" s="39"/>
      <c r="VVK173" s="39"/>
      <c r="VVL173" s="39"/>
      <c r="VVM173" s="39"/>
      <c r="VVN173" s="39"/>
      <c r="VVO173" s="39"/>
      <c r="VVP173" s="39"/>
      <c r="VVQ173" s="39"/>
      <c r="VVR173" s="39"/>
      <c r="VVS173" s="39"/>
      <c r="VVT173" s="39"/>
      <c r="VVU173" s="39"/>
      <c r="VVV173" s="39"/>
      <c r="VVW173" s="39"/>
      <c r="VVX173" s="39"/>
      <c r="VVY173" s="39"/>
      <c r="VVZ173" s="39"/>
      <c r="VWA173" s="39"/>
      <c r="VWB173" s="39"/>
      <c r="VWC173" s="39"/>
      <c r="VWD173" s="39"/>
      <c r="VWE173" s="39"/>
      <c r="VWF173" s="39"/>
      <c r="VWG173" s="39"/>
      <c r="VWH173" s="39"/>
      <c r="VWI173" s="39"/>
      <c r="VWJ173" s="39"/>
      <c r="VWK173" s="39"/>
      <c r="VWL173" s="39"/>
      <c r="VWM173" s="39"/>
      <c r="VWN173" s="39"/>
      <c r="VWO173" s="39"/>
      <c r="VWP173" s="39"/>
      <c r="VWQ173" s="39"/>
      <c r="VWR173" s="39"/>
      <c r="VWS173" s="39"/>
      <c r="VWT173" s="39"/>
      <c r="VWU173" s="39"/>
      <c r="VWV173" s="39"/>
      <c r="VWW173" s="39"/>
      <c r="VWX173" s="39"/>
      <c r="VWY173" s="39"/>
      <c r="VWZ173" s="39"/>
      <c r="VXA173" s="39"/>
      <c r="VXB173" s="39"/>
      <c r="VXC173" s="39"/>
      <c r="VXD173" s="39"/>
      <c r="VXE173" s="39"/>
      <c r="VXF173" s="39"/>
      <c r="VXG173" s="39"/>
      <c r="VXH173" s="39"/>
      <c r="VXI173" s="39"/>
      <c r="VXJ173" s="39"/>
      <c r="VXK173" s="39"/>
      <c r="VXL173" s="39"/>
      <c r="VXM173" s="39"/>
      <c r="VXN173" s="39"/>
      <c r="VXO173" s="39"/>
      <c r="VXP173" s="39"/>
      <c r="VXQ173" s="39"/>
      <c r="VXR173" s="39"/>
      <c r="VXS173" s="39"/>
      <c r="VXT173" s="39"/>
      <c r="VXU173" s="39"/>
      <c r="VXV173" s="39"/>
      <c r="VXW173" s="39"/>
      <c r="VXX173" s="39"/>
      <c r="VXY173" s="39"/>
      <c r="VXZ173" s="39"/>
      <c r="VYA173" s="39"/>
      <c r="VYB173" s="39"/>
      <c r="VYC173" s="39"/>
      <c r="VYD173" s="39"/>
      <c r="VYE173" s="39"/>
      <c r="VYF173" s="39"/>
      <c r="VYG173" s="39"/>
      <c r="VYH173" s="39"/>
      <c r="VYI173" s="39"/>
      <c r="VYJ173" s="39"/>
      <c r="VYK173" s="39"/>
      <c r="VYL173" s="39"/>
      <c r="VYM173" s="39"/>
      <c r="VYN173" s="39"/>
      <c r="VYO173" s="39"/>
      <c r="VYP173" s="39"/>
      <c r="VYQ173" s="39"/>
      <c r="VYR173" s="39"/>
      <c r="VYS173" s="39"/>
      <c r="VYT173" s="39"/>
      <c r="VYU173" s="39"/>
      <c r="VYV173" s="39"/>
      <c r="VYW173" s="39"/>
      <c r="VYX173" s="39"/>
      <c r="VYY173" s="39"/>
      <c r="VYZ173" s="39"/>
      <c r="VZA173" s="39"/>
      <c r="VZB173" s="39"/>
      <c r="VZC173" s="39"/>
      <c r="VZD173" s="39"/>
      <c r="VZE173" s="39"/>
      <c r="VZF173" s="39"/>
      <c r="VZG173" s="39"/>
      <c r="VZH173" s="39"/>
      <c r="VZI173" s="39"/>
      <c r="VZJ173" s="39"/>
      <c r="VZK173" s="39"/>
      <c r="VZL173" s="39"/>
      <c r="VZM173" s="39"/>
      <c r="VZN173" s="39"/>
      <c r="VZO173" s="39"/>
      <c r="VZP173" s="39"/>
      <c r="VZQ173" s="39"/>
      <c r="VZR173" s="39"/>
      <c r="VZS173" s="39"/>
      <c r="VZT173" s="39"/>
      <c r="VZU173" s="39"/>
      <c r="VZV173" s="39"/>
      <c r="VZW173" s="39"/>
      <c r="VZX173" s="39"/>
      <c r="VZY173" s="39"/>
      <c r="VZZ173" s="39"/>
      <c r="WAA173" s="39"/>
      <c r="WAB173" s="39"/>
      <c r="WAC173" s="39"/>
      <c r="WAD173" s="39"/>
      <c r="WAE173" s="39"/>
      <c r="WAF173" s="39"/>
      <c r="WAG173" s="39"/>
      <c r="WAH173" s="39"/>
      <c r="WAI173" s="39"/>
      <c r="WAJ173" s="39"/>
      <c r="WAK173" s="39"/>
      <c r="WAL173" s="39"/>
      <c r="WAM173" s="39"/>
      <c r="WAN173" s="39"/>
      <c r="WAO173" s="39"/>
      <c r="WAP173" s="39"/>
      <c r="WAQ173" s="39"/>
      <c r="WAR173" s="39"/>
      <c r="WAS173" s="39"/>
      <c r="WAT173" s="39"/>
      <c r="WAU173" s="39"/>
      <c r="WAV173" s="39"/>
      <c r="WAW173" s="39"/>
      <c r="WAX173" s="39"/>
      <c r="WAY173" s="39"/>
      <c r="WAZ173" s="39"/>
      <c r="WBA173" s="39"/>
      <c r="WBB173" s="39"/>
      <c r="WBC173" s="39"/>
      <c r="WBD173" s="39"/>
      <c r="WBE173" s="39"/>
      <c r="WBF173" s="39"/>
      <c r="WBG173" s="39"/>
      <c r="WBH173" s="39"/>
      <c r="WBI173" s="39"/>
      <c r="WBJ173" s="39"/>
      <c r="WBK173" s="39"/>
      <c r="WBL173" s="39"/>
      <c r="WBM173" s="39"/>
      <c r="WBN173" s="39"/>
      <c r="WBO173" s="39"/>
      <c r="WBP173" s="39"/>
      <c r="WBQ173" s="39"/>
      <c r="WBR173" s="39"/>
      <c r="WBS173" s="39"/>
      <c r="WBT173" s="39"/>
      <c r="WBU173" s="39"/>
      <c r="WBV173" s="39"/>
      <c r="WBW173" s="39"/>
      <c r="WBX173" s="39"/>
      <c r="WBY173" s="39"/>
      <c r="WBZ173" s="39"/>
      <c r="WCA173" s="39"/>
      <c r="WCB173" s="39"/>
      <c r="WCC173" s="39"/>
      <c r="WCD173" s="39"/>
      <c r="WCE173" s="39"/>
      <c r="WCF173" s="39"/>
      <c r="WCG173" s="39"/>
      <c r="WCH173" s="39"/>
      <c r="WCI173" s="39"/>
      <c r="WCJ173" s="39"/>
      <c r="WCK173" s="39"/>
      <c r="WCL173" s="39"/>
      <c r="WCM173" s="39"/>
      <c r="WCN173" s="39"/>
      <c r="WCO173" s="39"/>
      <c r="WCP173" s="39"/>
      <c r="WCQ173" s="39"/>
      <c r="WCR173" s="39"/>
      <c r="WCS173" s="39"/>
      <c r="WCT173" s="39"/>
      <c r="WCU173" s="39"/>
      <c r="WCV173" s="39"/>
      <c r="WCW173" s="39"/>
      <c r="WCX173" s="39"/>
      <c r="WCY173" s="39"/>
      <c r="WCZ173" s="39"/>
      <c r="WDA173" s="39"/>
      <c r="WDB173" s="39"/>
      <c r="WDC173" s="39"/>
      <c r="WDD173" s="39"/>
      <c r="WDE173" s="39"/>
      <c r="WDF173" s="39"/>
      <c r="WDG173" s="39"/>
      <c r="WDH173" s="39"/>
      <c r="WDI173" s="39"/>
      <c r="WDJ173" s="39"/>
      <c r="WDK173" s="39"/>
      <c r="WDL173" s="39"/>
      <c r="WDM173" s="39"/>
      <c r="WDN173" s="39"/>
      <c r="WDO173" s="39"/>
      <c r="WDP173" s="39"/>
      <c r="WDQ173" s="39"/>
      <c r="WDR173" s="39"/>
      <c r="WDS173" s="39"/>
      <c r="WDT173" s="39"/>
      <c r="WDU173" s="39"/>
      <c r="WDV173" s="39"/>
      <c r="WDW173" s="39"/>
      <c r="WDX173" s="39"/>
      <c r="WDY173" s="39"/>
      <c r="WDZ173" s="39"/>
      <c r="WEA173" s="39"/>
      <c r="WEB173" s="39"/>
      <c r="WEC173" s="39"/>
      <c r="WED173" s="39"/>
      <c r="WEE173" s="39"/>
      <c r="WEF173" s="39"/>
      <c r="WEG173" s="39"/>
      <c r="WEH173" s="39"/>
      <c r="WEI173" s="39"/>
      <c r="WEJ173" s="39"/>
      <c r="WEK173" s="39"/>
      <c r="WEL173" s="39"/>
      <c r="WEM173" s="39"/>
      <c r="WEN173" s="39"/>
      <c r="WEO173" s="39"/>
      <c r="WEP173" s="39"/>
      <c r="WEQ173" s="39"/>
      <c r="WER173" s="39"/>
      <c r="WES173" s="39"/>
      <c r="WET173" s="39"/>
      <c r="WEU173" s="39"/>
      <c r="WEV173" s="39"/>
      <c r="WEW173" s="39"/>
      <c r="WEX173" s="39"/>
      <c r="WEY173" s="39"/>
      <c r="WEZ173" s="39"/>
      <c r="WFA173" s="39"/>
      <c r="WFB173" s="39"/>
      <c r="WFC173" s="39"/>
      <c r="WFD173" s="39"/>
      <c r="WFE173" s="39"/>
      <c r="WFF173" s="39"/>
      <c r="WFG173" s="39"/>
      <c r="WFH173" s="39"/>
      <c r="WFI173" s="39"/>
      <c r="WFJ173" s="39"/>
      <c r="WFK173" s="39"/>
      <c r="WFL173" s="39"/>
      <c r="WFM173" s="39"/>
      <c r="WFN173" s="39"/>
      <c r="WFO173" s="39"/>
      <c r="WFP173" s="39"/>
      <c r="WFQ173" s="39"/>
      <c r="WFR173" s="39"/>
      <c r="WFS173" s="39"/>
      <c r="WFT173" s="39"/>
      <c r="WFU173" s="39"/>
      <c r="WFV173" s="39"/>
      <c r="WFW173" s="39"/>
      <c r="WFX173" s="39"/>
      <c r="WFY173" s="39"/>
      <c r="WFZ173" s="39"/>
      <c r="WGA173" s="39"/>
      <c r="WGB173" s="39"/>
      <c r="WGC173" s="39"/>
      <c r="WGD173" s="39"/>
      <c r="WGE173" s="39"/>
      <c r="WGF173" s="39"/>
      <c r="WGG173" s="39"/>
      <c r="WGH173" s="39"/>
      <c r="WGI173" s="39"/>
      <c r="WGJ173" s="39"/>
      <c r="WGK173" s="39"/>
      <c r="WGL173" s="39"/>
      <c r="WGM173" s="39"/>
      <c r="WGN173" s="39"/>
      <c r="WGO173" s="39"/>
      <c r="WGP173" s="39"/>
      <c r="WGQ173" s="39"/>
      <c r="WGR173" s="39"/>
      <c r="WGS173" s="39"/>
      <c r="WGT173" s="39"/>
      <c r="WGU173" s="39"/>
      <c r="WGV173" s="39"/>
      <c r="WGW173" s="39"/>
      <c r="WGX173" s="39"/>
      <c r="WGY173" s="39"/>
      <c r="WGZ173" s="39"/>
      <c r="WHA173" s="39"/>
      <c r="WHB173" s="39"/>
      <c r="WHC173" s="39"/>
      <c r="WHD173" s="39"/>
      <c r="WHE173" s="39"/>
      <c r="WHF173" s="39"/>
      <c r="WHG173" s="39"/>
      <c r="WHH173" s="39"/>
      <c r="WHI173" s="39"/>
      <c r="WHJ173" s="39"/>
      <c r="WHK173" s="39"/>
      <c r="WHL173" s="39"/>
      <c r="WHM173" s="39"/>
      <c r="WHN173" s="39"/>
      <c r="WHO173" s="39"/>
      <c r="WHP173" s="39"/>
      <c r="WHQ173" s="39"/>
      <c r="WHR173" s="39"/>
      <c r="WHS173" s="39"/>
      <c r="WHT173" s="39"/>
      <c r="WHU173" s="39"/>
      <c r="WHV173" s="39"/>
      <c r="WHW173" s="39"/>
      <c r="WHX173" s="39"/>
      <c r="WHY173" s="39"/>
      <c r="WHZ173" s="39"/>
      <c r="WIA173" s="39"/>
      <c r="WIB173" s="39"/>
      <c r="WIC173" s="39"/>
      <c r="WID173" s="39"/>
      <c r="WIE173" s="39"/>
      <c r="WIF173" s="39"/>
      <c r="WIG173" s="39"/>
      <c r="WIH173" s="39"/>
      <c r="WII173" s="39"/>
      <c r="WIJ173" s="39"/>
      <c r="WIK173" s="39"/>
      <c r="WIL173" s="39"/>
      <c r="WIM173" s="39"/>
      <c r="WIN173" s="39"/>
      <c r="WIO173" s="39"/>
      <c r="WIP173" s="39"/>
      <c r="WIQ173" s="39"/>
      <c r="WIR173" s="39"/>
      <c r="WIS173" s="39"/>
      <c r="WIT173" s="39"/>
      <c r="WIU173" s="39"/>
      <c r="WIV173" s="39"/>
      <c r="WIW173" s="39"/>
      <c r="WIX173" s="39"/>
      <c r="WIY173" s="39"/>
      <c r="WIZ173" s="39"/>
      <c r="WJA173" s="39"/>
      <c r="WJB173" s="39"/>
      <c r="WJC173" s="39"/>
      <c r="WJD173" s="39"/>
      <c r="WJE173" s="39"/>
      <c r="WJF173" s="39"/>
      <c r="WJG173" s="39"/>
      <c r="WJH173" s="39"/>
      <c r="WJI173" s="39"/>
      <c r="WJJ173" s="39"/>
      <c r="WJK173" s="39"/>
      <c r="WJL173" s="39"/>
      <c r="WJM173" s="39"/>
      <c r="WJN173" s="39"/>
      <c r="WJO173" s="39"/>
      <c r="WJP173" s="39"/>
      <c r="WJQ173" s="39"/>
      <c r="WJR173" s="39"/>
      <c r="WJS173" s="39"/>
      <c r="WJT173" s="39"/>
      <c r="WJU173" s="39"/>
      <c r="WJV173" s="39"/>
      <c r="WJW173" s="39"/>
      <c r="WJX173" s="39"/>
      <c r="WJY173" s="39"/>
      <c r="WJZ173" s="39"/>
      <c r="WKA173" s="39"/>
      <c r="WKB173" s="39"/>
      <c r="WKC173" s="39"/>
      <c r="WKD173" s="39"/>
      <c r="WKE173" s="39"/>
      <c r="WKF173" s="39"/>
      <c r="WKG173" s="39"/>
      <c r="WKH173" s="39"/>
      <c r="WKI173" s="39"/>
      <c r="WKJ173" s="39"/>
      <c r="WKK173" s="39"/>
      <c r="WKL173" s="39"/>
      <c r="WKM173" s="39"/>
      <c r="WKN173" s="39"/>
      <c r="WKO173" s="39"/>
      <c r="WKP173" s="39"/>
      <c r="WKQ173" s="39"/>
      <c r="WKR173" s="39"/>
      <c r="WKS173" s="39"/>
      <c r="WKT173" s="39"/>
      <c r="WKU173" s="39"/>
      <c r="WKV173" s="39"/>
      <c r="WKW173" s="39"/>
      <c r="WKX173" s="39"/>
      <c r="WKY173" s="39"/>
      <c r="WKZ173" s="39"/>
      <c r="WLA173" s="39"/>
      <c r="WLB173" s="39"/>
      <c r="WLC173" s="39"/>
      <c r="WLD173" s="39"/>
      <c r="WLE173" s="39"/>
      <c r="WLF173" s="39"/>
      <c r="WLG173" s="39"/>
      <c r="WLH173" s="39"/>
      <c r="WLI173" s="39"/>
      <c r="WLJ173" s="39"/>
      <c r="WLK173" s="39"/>
      <c r="WLL173" s="39"/>
      <c r="WLM173" s="39"/>
      <c r="WLN173" s="39"/>
      <c r="WLO173" s="39"/>
      <c r="WLP173" s="39"/>
      <c r="WLQ173" s="39"/>
      <c r="WLR173" s="39"/>
      <c r="WLS173" s="39"/>
      <c r="WLT173" s="39"/>
      <c r="WLU173" s="39"/>
      <c r="WLV173" s="39"/>
      <c r="WLW173" s="39"/>
      <c r="WLX173" s="39"/>
      <c r="WLY173" s="39"/>
      <c r="WLZ173" s="39"/>
      <c r="WMA173" s="39"/>
      <c r="WMB173" s="39"/>
      <c r="WMC173" s="39"/>
      <c r="WMD173" s="39"/>
      <c r="WME173" s="39"/>
      <c r="WMF173" s="39"/>
      <c r="WMG173" s="39"/>
      <c r="WMH173" s="39"/>
      <c r="WMI173" s="39"/>
      <c r="WMJ173" s="39"/>
      <c r="WMK173" s="39"/>
      <c r="WML173" s="39"/>
      <c r="WMM173" s="39"/>
      <c r="WMN173" s="39"/>
      <c r="WMO173" s="39"/>
      <c r="WMP173" s="39"/>
      <c r="WMQ173" s="39"/>
      <c r="WMR173" s="39"/>
      <c r="WMS173" s="39"/>
      <c r="WMT173" s="39"/>
      <c r="WMU173" s="39"/>
      <c r="WMV173" s="39"/>
      <c r="WMW173" s="39"/>
      <c r="WMX173" s="39"/>
      <c r="WMY173" s="39"/>
      <c r="WMZ173" s="39"/>
      <c r="WNA173" s="39"/>
      <c r="WNB173" s="39"/>
      <c r="WNC173" s="39"/>
      <c r="WND173" s="39"/>
      <c r="WNE173" s="39"/>
      <c r="WNF173" s="39"/>
      <c r="WNG173" s="39"/>
      <c r="WNH173" s="39"/>
      <c r="WNI173" s="39"/>
      <c r="WNJ173" s="39"/>
      <c r="WNK173" s="39"/>
      <c r="WNL173" s="39"/>
      <c r="WNM173" s="39"/>
      <c r="WNN173" s="39"/>
      <c r="WNO173" s="39"/>
      <c r="WNP173" s="39"/>
      <c r="WNQ173" s="39"/>
      <c r="WNR173" s="39"/>
      <c r="WNS173" s="39"/>
      <c r="WNT173" s="39"/>
      <c r="WNU173" s="39"/>
      <c r="WNV173" s="39"/>
      <c r="WNW173" s="39"/>
      <c r="WNX173" s="39"/>
      <c r="WNY173" s="39"/>
      <c r="WNZ173" s="39"/>
      <c r="WOA173" s="39"/>
      <c r="WOB173" s="39"/>
      <c r="WOC173" s="39"/>
      <c r="WOD173" s="39"/>
      <c r="WOE173" s="39"/>
      <c r="WOF173" s="39"/>
      <c r="WOG173" s="39"/>
      <c r="WOH173" s="39"/>
      <c r="WOI173" s="39"/>
      <c r="WOJ173" s="39"/>
      <c r="WOK173" s="39"/>
      <c r="WOL173" s="39"/>
      <c r="WOM173" s="39"/>
      <c r="WON173" s="39"/>
      <c r="WOO173" s="39"/>
      <c r="WOP173" s="39"/>
      <c r="WOQ173" s="39"/>
      <c r="WOR173" s="39"/>
      <c r="WOS173" s="39"/>
      <c r="WOT173" s="39"/>
      <c r="WOU173" s="39"/>
      <c r="WOV173" s="39"/>
      <c r="WOW173" s="39"/>
      <c r="WOX173" s="39"/>
      <c r="WOY173" s="39"/>
      <c r="WOZ173" s="39"/>
      <c r="WPA173" s="39"/>
      <c r="WPB173" s="39"/>
      <c r="WPC173" s="39"/>
      <c r="WPD173" s="39"/>
      <c r="WPE173" s="39"/>
      <c r="WPF173" s="39"/>
      <c r="WPG173" s="39"/>
      <c r="WPH173" s="39"/>
      <c r="WPI173" s="39"/>
      <c r="WPJ173" s="39"/>
      <c r="WPK173" s="39"/>
      <c r="WPL173" s="39"/>
      <c r="WPM173" s="39"/>
      <c r="WPN173" s="39"/>
      <c r="WPO173" s="39"/>
      <c r="WPP173" s="39"/>
      <c r="WPQ173" s="39"/>
      <c r="WPR173" s="39"/>
      <c r="WPS173" s="39"/>
      <c r="WPT173" s="39"/>
      <c r="WPU173" s="39"/>
      <c r="WPV173" s="39"/>
      <c r="WPW173" s="39"/>
      <c r="WPX173" s="39"/>
      <c r="WPY173" s="39"/>
      <c r="WPZ173" s="39"/>
      <c r="WQA173" s="39"/>
      <c r="WQB173" s="39"/>
      <c r="WQC173" s="39"/>
      <c r="WQD173" s="39"/>
      <c r="WQE173" s="39"/>
      <c r="WQF173" s="39"/>
      <c r="WQG173" s="39"/>
      <c r="WQH173" s="39"/>
      <c r="WQI173" s="39"/>
      <c r="WQJ173" s="39"/>
      <c r="WQK173" s="39"/>
      <c r="WQL173" s="39"/>
      <c r="WQM173" s="39"/>
      <c r="WQN173" s="39"/>
      <c r="WQO173" s="39"/>
      <c r="WQP173" s="39"/>
      <c r="WQQ173" s="39"/>
      <c r="WQR173" s="39"/>
      <c r="WQS173" s="39"/>
      <c r="WQT173" s="39"/>
      <c r="WQU173" s="39"/>
      <c r="WQV173" s="39"/>
      <c r="WQW173" s="39"/>
      <c r="WQX173" s="39"/>
      <c r="WQY173" s="39"/>
      <c r="WQZ173" s="39"/>
      <c r="WRA173" s="39"/>
      <c r="WRB173" s="39"/>
      <c r="WRC173" s="39"/>
      <c r="WRD173" s="39"/>
      <c r="WRE173" s="39"/>
      <c r="WRF173" s="39"/>
      <c r="WRG173" s="39"/>
      <c r="WRH173" s="39"/>
      <c r="WRI173" s="39"/>
      <c r="WRJ173" s="39"/>
      <c r="WRK173" s="39"/>
      <c r="WRL173" s="39"/>
      <c r="WRM173" s="39"/>
      <c r="WRN173" s="39"/>
      <c r="WRO173" s="39"/>
      <c r="WRP173" s="39"/>
      <c r="WRQ173" s="39"/>
      <c r="WRR173" s="39"/>
      <c r="WRS173" s="39"/>
      <c r="WRT173" s="39"/>
      <c r="WRU173" s="39"/>
      <c r="WRV173" s="39"/>
      <c r="WRW173" s="39"/>
      <c r="WRX173" s="39"/>
      <c r="WRY173" s="39"/>
      <c r="WRZ173" s="39"/>
      <c r="WSA173" s="39"/>
      <c r="WSB173" s="39"/>
      <c r="WSC173" s="39"/>
      <c r="WSD173" s="39"/>
      <c r="WSE173" s="39"/>
      <c r="WSF173" s="39"/>
      <c r="WSG173" s="39"/>
      <c r="WSH173" s="39"/>
      <c r="WSI173" s="39"/>
      <c r="WSJ173" s="39"/>
      <c r="WSK173" s="39"/>
      <c r="WSL173" s="39"/>
      <c r="WSM173" s="39"/>
      <c r="WSN173" s="39"/>
      <c r="WSO173" s="39"/>
      <c r="WSP173" s="39"/>
      <c r="WSQ173" s="39"/>
      <c r="WSR173" s="39"/>
      <c r="WSS173" s="39"/>
      <c r="WST173" s="39"/>
      <c r="WSU173" s="39"/>
      <c r="WSV173" s="39"/>
      <c r="WSW173" s="39"/>
      <c r="WSX173" s="39"/>
      <c r="WSY173" s="39"/>
      <c r="WSZ173" s="39"/>
      <c r="WTA173" s="39"/>
      <c r="WTB173" s="39"/>
      <c r="WTC173" s="39"/>
      <c r="WTD173" s="39"/>
      <c r="WTE173" s="39"/>
      <c r="WTF173" s="39"/>
      <c r="WTG173" s="39"/>
      <c r="WTH173" s="39"/>
      <c r="WTI173" s="39"/>
      <c r="WTJ173" s="39"/>
      <c r="WTK173" s="39"/>
      <c r="WTL173" s="39"/>
      <c r="WTM173" s="39"/>
      <c r="WTN173" s="39"/>
      <c r="WTO173" s="39"/>
      <c r="WTP173" s="39"/>
      <c r="WTQ173" s="39"/>
      <c r="WTR173" s="39"/>
      <c r="WTS173" s="39"/>
      <c r="WTT173" s="39"/>
      <c r="WTU173" s="39"/>
      <c r="WTV173" s="39"/>
      <c r="WTW173" s="39"/>
      <c r="WTX173" s="39"/>
      <c r="WTY173" s="39"/>
      <c r="WTZ173" s="39"/>
      <c r="WUA173" s="39"/>
      <c r="WUB173" s="39"/>
      <c r="WUC173" s="39"/>
      <c r="WUD173" s="39"/>
      <c r="WUE173" s="39"/>
      <c r="WUF173" s="39"/>
      <c r="WUG173" s="39"/>
      <c r="WUH173" s="39"/>
      <c r="WUI173" s="39"/>
      <c r="WUJ173" s="39"/>
      <c r="WUK173" s="39"/>
      <c r="WUL173" s="39"/>
      <c r="WUM173" s="39"/>
      <c r="WUN173" s="39"/>
      <c r="WUO173" s="39"/>
      <c r="WUP173" s="39"/>
      <c r="WUQ173" s="39"/>
      <c r="WUR173" s="39"/>
      <c r="WUS173" s="39"/>
      <c r="WUT173" s="39"/>
      <c r="WUU173" s="39"/>
      <c r="WUV173" s="39"/>
      <c r="WUW173" s="39"/>
      <c r="WUX173" s="39"/>
      <c r="WUY173" s="39"/>
      <c r="WUZ173" s="39"/>
      <c r="WVA173" s="39"/>
      <c r="WVB173" s="39"/>
      <c r="WVC173" s="39"/>
      <c r="WVD173" s="39"/>
      <c r="WVE173" s="39"/>
      <c r="WVF173" s="39"/>
      <c r="WVG173" s="39"/>
      <c r="WVH173" s="39"/>
      <c r="WVI173" s="39"/>
      <c r="WVJ173" s="39"/>
      <c r="WVK173" s="39"/>
      <c r="WVL173" s="39"/>
      <c r="WVM173" s="39"/>
      <c r="WVN173" s="39"/>
      <c r="WVO173" s="39"/>
      <c r="WVP173" s="39"/>
      <c r="WVQ173" s="39"/>
      <c r="WVR173" s="39"/>
      <c r="WVS173" s="39"/>
      <c r="WVT173" s="39"/>
      <c r="WVU173" s="39"/>
      <c r="WVV173" s="39"/>
      <c r="WVW173" s="39"/>
      <c r="WVX173" s="39"/>
      <c r="WVY173" s="39"/>
      <c r="WVZ173" s="39"/>
      <c r="WWA173" s="39"/>
      <c r="WWB173" s="39"/>
      <c r="WWC173" s="39"/>
      <c r="WWD173" s="39"/>
      <c r="WWE173" s="39"/>
      <c r="WWF173" s="39"/>
      <c r="WWG173" s="39"/>
      <c r="WWH173" s="39"/>
      <c r="WWI173" s="39"/>
      <c r="WWJ173" s="39"/>
      <c r="WWK173" s="39"/>
      <c r="WWL173" s="39"/>
      <c r="WWM173" s="39"/>
      <c r="WWN173" s="39"/>
      <c r="WWO173" s="39"/>
      <c r="WWP173" s="39"/>
      <c r="WWQ173" s="39"/>
      <c r="WWR173" s="39"/>
      <c r="WWS173" s="39"/>
      <c r="WWT173" s="39"/>
      <c r="WWU173" s="39"/>
      <c r="WWV173" s="39"/>
      <c r="WWW173" s="39"/>
      <c r="WWX173" s="39"/>
      <c r="WWY173" s="39"/>
      <c r="WWZ173" s="39"/>
      <c r="WXA173" s="39"/>
      <c r="WXB173" s="39"/>
      <c r="WXC173" s="39"/>
      <c r="WXD173" s="39"/>
      <c r="WXE173" s="39"/>
      <c r="WXF173" s="39"/>
      <c r="WXG173" s="39"/>
      <c r="WXH173" s="39"/>
      <c r="WXI173" s="39"/>
      <c r="WXJ173" s="39"/>
      <c r="WXK173" s="39"/>
      <c r="WXL173" s="39"/>
      <c r="WXM173" s="39"/>
      <c r="WXN173" s="39"/>
      <c r="WXO173" s="39"/>
      <c r="WXP173" s="39"/>
      <c r="WXQ173" s="39"/>
      <c r="WXR173" s="39"/>
      <c r="WXS173" s="39"/>
      <c r="WXT173" s="39"/>
      <c r="WXU173" s="39"/>
      <c r="WXV173" s="39"/>
      <c r="WXW173" s="39"/>
      <c r="WXX173" s="39"/>
      <c r="WXY173" s="39"/>
      <c r="WXZ173" s="39"/>
      <c r="WYA173" s="39"/>
      <c r="WYB173" s="39"/>
      <c r="WYC173" s="39"/>
      <c r="WYD173" s="39"/>
      <c r="WYE173" s="39"/>
      <c r="WYF173" s="39"/>
      <c r="WYG173" s="39"/>
      <c r="WYH173" s="39"/>
      <c r="WYI173" s="39"/>
      <c r="WYJ173" s="39"/>
      <c r="WYK173" s="39"/>
      <c r="WYL173" s="39"/>
      <c r="WYM173" s="39"/>
      <c r="WYN173" s="39"/>
      <c r="WYO173" s="39"/>
      <c r="WYP173" s="39"/>
      <c r="WYQ173" s="39"/>
      <c r="WYR173" s="39"/>
      <c r="WYS173" s="39"/>
      <c r="WYT173" s="39"/>
      <c r="WYU173" s="39"/>
      <c r="WYV173" s="39"/>
      <c r="WYW173" s="39"/>
      <c r="WYX173" s="39"/>
      <c r="WYY173" s="39"/>
      <c r="WYZ173" s="39"/>
      <c r="WZA173" s="39"/>
      <c r="WZB173" s="39"/>
      <c r="WZC173" s="39"/>
      <c r="WZD173" s="39"/>
      <c r="WZE173" s="39"/>
      <c r="WZF173" s="39"/>
      <c r="WZG173" s="39"/>
      <c r="WZH173" s="39"/>
      <c r="WZI173" s="39"/>
      <c r="WZJ173" s="39"/>
      <c r="WZK173" s="39"/>
      <c r="WZL173" s="39"/>
      <c r="WZM173" s="39"/>
      <c r="WZN173" s="39"/>
      <c r="WZO173" s="39"/>
      <c r="WZP173" s="39"/>
      <c r="WZQ173" s="39"/>
      <c r="WZR173" s="39"/>
      <c r="WZS173" s="39"/>
      <c r="WZT173" s="39"/>
      <c r="WZU173" s="39"/>
      <c r="WZV173" s="39"/>
      <c r="WZW173" s="39"/>
      <c r="WZX173" s="39"/>
      <c r="WZY173" s="39"/>
      <c r="WZZ173" s="39"/>
      <c r="XAA173" s="39"/>
      <c r="XAB173" s="39"/>
      <c r="XAC173" s="39"/>
      <c r="XAD173" s="39"/>
      <c r="XAE173" s="39"/>
      <c r="XAF173" s="39"/>
      <c r="XAG173" s="39"/>
      <c r="XAH173" s="39"/>
      <c r="XAI173" s="39"/>
      <c r="XAJ173" s="39"/>
      <c r="XAK173" s="39"/>
      <c r="XAL173" s="39"/>
      <c r="XAM173" s="39"/>
      <c r="XAN173" s="39"/>
      <c r="XAO173" s="39"/>
      <c r="XAP173" s="39"/>
      <c r="XAQ173" s="39"/>
      <c r="XAR173" s="39"/>
      <c r="XAS173" s="39"/>
      <c r="XAT173" s="39"/>
      <c r="XAU173" s="39"/>
      <c r="XAV173" s="39"/>
      <c r="XAW173" s="39"/>
      <c r="XAX173" s="39"/>
      <c r="XAY173" s="39"/>
      <c r="XAZ173" s="39"/>
      <c r="XBA173" s="39"/>
      <c r="XBB173" s="39"/>
      <c r="XBC173" s="39"/>
      <c r="XBD173" s="39"/>
      <c r="XBE173" s="39"/>
      <c r="XBF173" s="39"/>
      <c r="XBG173" s="39"/>
      <c r="XBH173" s="39"/>
      <c r="XBI173" s="39"/>
      <c r="XBJ173" s="39"/>
      <c r="XBK173" s="39"/>
      <c r="XBL173" s="39"/>
      <c r="XBM173" s="39"/>
      <c r="XBN173" s="39"/>
      <c r="XBO173" s="39"/>
      <c r="XBP173" s="39"/>
      <c r="XBQ173" s="39"/>
      <c r="XBR173" s="39"/>
      <c r="XBS173" s="39"/>
      <c r="XBT173" s="39"/>
      <c r="XBU173" s="39"/>
      <c r="XBV173" s="39"/>
      <c r="XBW173" s="39"/>
      <c r="XBX173" s="39"/>
      <c r="XBY173" s="39"/>
      <c r="XBZ173" s="39"/>
      <c r="XCA173" s="39"/>
      <c r="XCB173" s="39"/>
      <c r="XCC173" s="39"/>
      <c r="XCD173" s="39"/>
      <c r="XCE173" s="39"/>
      <c r="XCF173" s="39"/>
      <c r="XCG173" s="39"/>
      <c r="XCH173" s="39"/>
      <c r="XCI173" s="39"/>
      <c r="XCJ173" s="39"/>
      <c r="XCK173" s="39"/>
      <c r="XCL173" s="39"/>
      <c r="XCM173" s="39"/>
      <c r="XCN173" s="39"/>
      <c r="XCO173" s="39"/>
      <c r="XCP173" s="39"/>
      <c r="XCQ173" s="39"/>
      <c r="XCR173" s="39"/>
      <c r="XCS173" s="39"/>
      <c r="XCT173" s="39"/>
      <c r="XCU173" s="39"/>
      <c r="XCV173" s="39"/>
      <c r="XCW173" s="39"/>
      <c r="XCX173" s="39"/>
      <c r="XCY173" s="39"/>
      <c r="XCZ173" s="39"/>
      <c r="XDA173" s="39"/>
      <c r="XDB173" s="39"/>
      <c r="XDC173" s="39"/>
      <c r="XDD173" s="39"/>
      <c r="XDE173" s="39"/>
      <c r="XDF173" s="39"/>
      <c r="XDG173" s="39"/>
      <c r="XDH173" s="39"/>
      <c r="XDI173" s="39"/>
      <c r="XDJ173" s="39"/>
      <c r="XDK173" s="39"/>
      <c r="XDL173" s="39"/>
      <c r="XDM173" s="39"/>
      <c r="XDN173" s="39"/>
      <c r="XDO173" s="39"/>
      <c r="XDP173" s="39"/>
      <c r="XDQ173" s="39"/>
      <c r="XDR173" s="39"/>
      <c r="XDS173" s="39"/>
      <c r="XDT173" s="39"/>
      <c r="XDU173" s="39"/>
      <c r="XDV173" s="39"/>
      <c r="XDW173" s="39"/>
      <c r="XDX173" s="39"/>
      <c r="XDY173" s="39"/>
      <c r="XDZ173" s="39"/>
      <c r="XEA173" s="39"/>
      <c r="XEB173" s="39"/>
      <c r="XEC173" s="39"/>
      <c r="XED173" s="39"/>
      <c r="XEE173" s="39"/>
      <c r="XEF173" s="39"/>
      <c r="XEG173" s="39"/>
      <c r="XEH173" s="39"/>
      <c r="XEI173" s="39"/>
      <c r="XEJ173" s="39"/>
      <c r="XEK173" s="39"/>
      <c r="XEL173" s="39"/>
      <c r="XEM173" s="39"/>
      <c r="XEN173" s="39"/>
      <c r="XEO173" s="39"/>
      <c r="XEP173" s="39"/>
      <c r="XEQ173" s="39"/>
      <c r="XER173" s="39"/>
      <c r="XES173" s="39"/>
      <c r="XET173" s="39"/>
      <c r="XEU173" s="39"/>
      <c r="XEV173" s="39"/>
      <c r="XEW173" s="39"/>
      <c r="XEX173" s="39"/>
      <c r="XEY173" s="39"/>
      <c r="XEZ173" s="39"/>
      <c r="XFA173" s="39"/>
      <c r="XFB173" s="39"/>
      <c r="XFC173" s="39"/>
      <c r="XFD173" s="39"/>
    </row>
    <row r="174" spans="1:16384" s="43" customFormat="1" ht="15" customHeight="1" x14ac:dyDescent="0.25">
      <c r="A174" s="39" t="s">
        <v>450</v>
      </c>
      <c r="B174" s="40" t="s">
        <v>507</v>
      </c>
      <c r="C174" s="40" t="s">
        <v>926</v>
      </c>
      <c r="D174" s="40" t="s">
        <v>451</v>
      </c>
      <c r="E174" s="40" t="s">
        <v>503</v>
      </c>
      <c r="F174" s="42" t="s">
        <v>1257</v>
      </c>
      <c r="G174" s="39"/>
      <c r="H174" s="40" t="s">
        <v>979</v>
      </c>
      <c r="I174" s="39"/>
      <c r="J174" s="39"/>
      <c r="K174" s="39"/>
      <c r="L174" s="39"/>
      <c r="M174" s="39"/>
      <c r="N174" s="39"/>
      <c r="O174" s="39"/>
      <c r="P174" s="39"/>
      <c r="Q174" s="39"/>
      <c r="R174" s="39"/>
      <c r="S174" s="39"/>
      <c r="T174" s="39"/>
      <c r="U174" s="39"/>
      <c r="V174" s="39"/>
      <c r="W174" s="39"/>
      <c r="X174" s="39"/>
      <c r="Y174" s="39"/>
      <c r="Z174" s="39"/>
      <c r="AA174" s="39"/>
      <c r="AB174" s="39"/>
      <c r="AC174" s="39"/>
      <c r="AD174" s="39"/>
      <c r="AE174" s="39"/>
      <c r="AF174" s="39"/>
      <c r="AG174" s="39"/>
      <c r="AH174" s="39"/>
      <c r="AI174" s="39"/>
      <c r="AJ174" s="39"/>
      <c r="AK174" s="39"/>
      <c r="AL174" s="39"/>
      <c r="AM174" s="39"/>
      <c r="AN174" s="39"/>
      <c r="AO174" s="39"/>
      <c r="AP174" s="39"/>
      <c r="AQ174" s="39"/>
      <c r="AR174" s="39"/>
      <c r="AS174" s="39"/>
      <c r="AT174" s="39"/>
      <c r="AU174" s="39"/>
      <c r="AV174" s="39"/>
      <c r="AW174" s="39"/>
      <c r="AX174" s="39"/>
      <c r="AY174" s="39"/>
      <c r="AZ174" s="39"/>
      <c r="BA174" s="39"/>
      <c r="BB174" s="39"/>
      <c r="BC174" s="39"/>
      <c r="BD174" s="39"/>
      <c r="BE174" s="39"/>
      <c r="BF174" s="39"/>
      <c r="BG174" s="39"/>
      <c r="BH174" s="39"/>
      <c r="BI174" s="39"/>
      <c r="BJ174" s="39"/>
      <c r="BK174" s="39"/>
      <c r="BL174" s="39"/>
      <c r="BM174" s="39"/>
      <c r="BN174" s="39"/>
      <c r="BO174" s="39"/>
      <c r="BP174" s="39"/>
      <c r="BQ174" s="39"/>
      <c r="BR174" s="39"/>
      <c r="BS174" s="39"/>
      <c r="BT174" s="39"/>
      <c r="BU174" s="39"/>
      <c r="BV174" s="39"/>
      <c r="BW174" s="39"/>
      <c r="BX174" s="39"/>
      <c r="BY174" s="39"/>
      <c r="BZ174" s="39"/>
      <c r="CA174" s="39"/>
      <c r="CB174" s="39"/>
      <c r="CC174" s="39"/>
      <c r="CD174" s="39"/>
      <c r="CE174" s="39"/>
      <c r="CF174" s="39"/>
      <c r="CG174" s="39"/>
      <c r="CH174" s="39"/>
      <c r="CI174" s="39"/>
      <c r="CJ174" s="39"/>
      <c r="CK174" s="39"/>
      <c r="CL174" s="39"/>
      <c r="CM174" s="39"/>
      <c r="CN174" s="39"/>
      <c r="CO174" s="39"/>
      <c r="CP174" s="39"/>
      <c r="CQ174" s="39"/>
      <c r="CR174" s="39"/>
      <c r="CS174" s="39"/>
      <c r="CT174" s="39"/>
      <c r="CU174" s="39"/>
      <c r="CV174" s="39"/>
      <c r="CW174" s="39"/>
      <c r="CX174" s="39"/>
      <c r="CY174" s="39"/>
      <c r="CZ174" s="39"/>
      <c r="DA174" s="39"/>
      <c r="DB174" s="39"/>
      <c r="DC174" s="39"/>
      <c r="DD174" s="39"/>
      <c r="DE174" s="39"/>
      <c r="DF174" s="39"/>
      <c r="DG174" s="39"/>
      <c r="DH174" s="39"/>
      <c r="DI174" s="39"/>
      <c r="DJ174" s="39"/>
      <c r="DK174" s="39"/>
      <c r="DL174" s="39"/>
      <c r="DM174" s="39"/>
      <c r="DN174" s="39"/>
      <c r="DO174" s="39"/>
      <c r="DP174" s="39"/>
      <c r="DQ174" s="39"/>
      <c r="DR174" s="39"/>
      <c r="DS174" s="39"/>
      <c r="DT174" s="39"/>
      <c r="DU174" s="39"/>
      <c r="DV174" s="39"/>
      <c r="DW174" s="39"/>
      <c r="DX174" s="39"/>
      <c r="DY174" s="39"/>
      <c r="DZ174" s="39"/>
      <c r="EA174" s="39"/>
      <c r="EB174" s="39"/>
      <c r="EC174" s="39"/>
      <c r="ED174" s="39"/>
      <c r="EE174" s="39"/>
      <c r="EF174" s="39"/>
      <c r="EG174" s="39"/>
      <c r="EH174" s="39"/>
      <c r="EI174" s="39"/>
      <c r="EJ174" s="39"/>
      <c r="EK174" s="39"/>
      <c r="EL174" s="39"/>
      <c r="EM174" s="39"/>
      <c r="EN174" s="39"/>
      <c r="EO174" s="39"/>
      <c r="EP174" s="39"/>
      <c r="EQ174" s="39"/>
      <c r="ER174" s="39"/>
      <c r="ES174" s="39"/>
      <c r="ET174" s="39"/>
      <c r="EU174" s="39"/>
      <c r="EV174" s="39"/>
      <c r="EW174" s="39"/>
      <c r="EX174" s="39"/>
      <c r="EY174" s="39"/>
      <c r="EZ174" s="39"/>
      <c r="FA174" s="39"/>
      <c r="FB174" s="39"/>
      <c r="FC174" s="39"/>
      <c r="FD174" s="39"/>
      <c r="FE174" s="39"/>
      <c r="FF174" s="39"/>
      <c r="FG174" s="39"/>
      <c r="FH174" s="39"/>
      <c r="FI174" s="39"/>
      <c r="FJ174" s="39"/>
      <c r="FK174" s="39"/>
      <c r="FL174" s="39"/>
      <c r="FM174" s="39"/>
      <c r="FN174" s="39"/>
      <c r="FO174" s="39"/>
      <c r="FP174" s="39"/>
      <c r="FQ174" s="39"/>
      <c r="FR174" s="39"/>
      <c r="FS174" s="39"/>
      <c r="FT174" s="39"/>
      <c r="FU174" s="39"/>
      <c r="FV174" s="39"/>
      <c r="FW174" s="39"/>
      <c r="FX174" s="39"/>
      <c r="FY174" s="39"/>
      <c r="FZ174" s="39"/>
      <c r="GA174" s="39"/>
      <c r="GB174" s="39"/>
      <c r="GC174" s="39"/>
      <c r="GD174" s="39"/>
      <c r="GE174" s="39"/>
      <c r="GF174" s="39"/>
      <c r="GG174" s="39"/>
      <c r="GH174" s="39"/>
      <c r="GI174" s="39"/>
      <c r="GJ174" s="39"/>
      <c r="GK174" s="39"/>
      <c r="GL174" s="39"/>
      <c r="GM174" s="39"/>
      <c r="GN174" s="39"/>
      <c r="GO174" s="39"/>
      <c r="GP174" s="39"/>
      <c r="GQ174" s="39"/>
      <c r="GR174" s="39"/>
      <c r="GS174" s="39"/>
      <c r="GT174" s="39"/>
      <c r="GU174" s="39"/>
      <c r="GV174" s="39"/>
      <c r="GW174" s="39"/>
      <c r="GX174" s="39"/>
      <c r="GY174" s="39"/>
      <c r="GZ174" s="39"/>
      <c r="HA174" s="39"/>
      <c r="HB174" s="39"/>
      <c r="HC174" s="39"/>
      <c r="HD174" s="39"/>
      <c r="HE174" s="39"/>
      <c r="HF174" s="39"/>
      <c r="HG174" s="39"/>
      <c r="HH174" s="39"/>
      <c r="HI174" s="39"/>
      <c r="HJ174" s="39"/>
      <c r="HK174" s="39"/>
      <c r="HL174" s="39"/>
      <c r="HM174" s="39"/>
      <c r="HN174" s="39"/>
      <c r="HO174" s="39"/>
      <c r="HP174" s="39"/>
      <c r="HQ174" s="39"/>
      <c r="HR174" s="39"/>
      <c r="HS174" s="39"/>
      <c r="HT174" s="39"/>
      <c r="HU174" s="39"/>
      <c r="HV174" s="39"/>
      <c r="HW174" s="39"/>
      <c r="HX174" s="39"/>
      <c r="HY174" s="39"/>
      <c r="HZ174" s="39"/>
      <c r="IA174" s="39"/>
      <c r="IB174" s="39"/>
      <c r="IC174" s="39"/>
      <c r="ID174" s="39"/>
      <c r="IE174" s="39"/>
      <c r="IF174" s="39"/>
      <c r="IG174" s="39"/>
      <c r="IH174" s="39"/>
      <c r="II174" s="39"/>
      <c r="IJ174" s="39"/>
      <c r="IK174" s="39"/>
      <c r="IL174" s="39"/>
      <c r="IM174" s="39"/>
      <c r="IN174" s="39"/>
      <c r="IO174" s="39"/>
      <c r="IP174" s="39"/>
      <c r="IQ174" s="39"/>
      <c r="IR174" s="39"/>
      <c r="IS174" s="39"/>
      <c r="IT174" s="39"/>
      <c r="IU174" s="39"/>
      <c r="IV174" s="39"/>
      <c r="IW174" s="39"/>
      <c r="IX174" s="39"/>
      <c r="IY174" s="39"/>
      <c r="IZ174" s="39"/>
      <c r="JA174" s="39"/>
      <c r="JB174" s="39"/>
      <c r="JC174" s="39"/>
      <c r="JD174" s="39"/>
      <c r="JE174" s="39"/>
      <c r="JF174" s="39"/>
      <c r="JG174" s="39"/>
      <c r="JH174" s="39"/>
      <c r="JI174" s="39"/>
      <c r="JJ174" s="39"/>
      <c r="JK174" s="39"/>
      <c r="JL174" s="39"/>
      <c r="JM174" s="39"/>
      <c r="JN174" s="39"/>
      <c r="JO174" s="39"/>
      <c r="JP174" s="39"/>
      <c r="JQ174" s="39"/>
      <c r="JR174" s="39"/>
      <c r="JS174" s="39"/>
      <c r="JT174" s="39"/>
      <c r="JU174" s="39"/>
      <c r="JV174" s="39"/>
      <c r="JW174" s="39"/>
      <c r="JX174" s="39"/>
      <c r="JY174" s="39"/>
      <c r="JZ174" s="39"/>
      <c r="KA174" s="39"/>
      <c r="KB174" s="39"/>
      <c r="KC174" s="39"/>
      <c r="KD174" s="39"/>
      <c r="KE174" s="39"/>
      <c r="KF174" s="39"/>
      <c r="KG174" s="39"/>
      <c r="KH174" s="39"/>
      <c r="KI174" s="39"/>
      <c r="KJ174" s="39"/>
      <c r="KK174" s="39"/>
      <c r="KL174" s="39"/>
      <c r="KM174" s="39"/>
      <c r="KN174" s="39"/>
      <c r="KO174" s="39"/>
      <c r="KP174" s="39"/>
      <c r="KQ174" s="39"/>
      <c r="KR174" s="39"/>
      <c r="KS174" s="39"/>
      <c r="KT174" s="39"/>
      <c r="KU174" s="39"/>
      <c r="KV174" s="39"/>
      <c r="KW174" s="39"/>
      <c r="KX174" s="39"/>
      <c r="KY174" s="39"/>
      <c r="KZ174" s="39"/>
      <c r="LA174" s="39"/>
      <c r="LB174" s="39"/>
      <c r="LC174" s="39"/>
      <c r="LD174" s="39"/>
      <c r="LE174" s="39"/>
      <c r="LF174" s="39"/>
      <c r="LG174" s="39"/>
      <c r="LH174" s="39"/>
      <c r="LI174" s="39"/>
      <c r="LJ174" s="39"/>
      <c r="LK174" s="39"/>
      <c r="LL174" s="39"/>
      <c r="LM174" s="39"/>
      <c r="LN174" s="39"/>
      <c r="LO174" s="39"/>
      <c r="LP174" s="39"/>
      <c r="LQ174" s="39"/>
      <c r="LR174" s="39"/>
      <c r="LS174" s="39"/>
      <c r="LT174" s="39"/>
      <c r="LU174" s="39"/>
      <c r="LV174" s="39"/>
      <c r="LW174" s="39"/>
      <c r="LX174" s="39"/>
      <c r="LY174" s="39"/>
      <c r="LZ174" s="39"/>
      <c r="MA174" s="39"/>
      <c r="MB174" s="39"/>
      <c r="MC174" s="39"/>
      <c r="MD174" s="39"/>
      <c r="ME174" s="39"/>
      <c r="MF174" s="39"/>
      <c r="MG174" s="39"/>
      <c r="MH174" s="39"/>
      <c r="MI174" s="39"/>
      <c r="MJ174" s="39"/>
      <c r="MK174" s="39"/>
      <c r="ML174" s="39"/>
      <c r="MM174" s="39"/>
      <c r="MN174" s="39"/>
      <c r="MO174" s="39"/>
      <c r="MP174" s="39"/>
      <c r="MQ174" s="39"/>
      <c r="MR174" s="39"/>
      <c r="MS174" s="39"/>
      <c r="MT174" s="39"/>
      <c r="MU174" s="39"/>
      <c r="MV174" s="39"/>
      <c r="MW174" s="39"/>
      <c r="MX174" s="39"/>
      <c r="MY174" s="39"/>
      <c r="MZ174" s="39"/>
      <c r="NA174" s="39"/>
      <c r="NB174" s="39"/>
      <c r="NC174" s="39"/>
      <c r="ND174" s="39"/>
      <c r="NE174" s="39"/>
      <c r="NF174" s="39"/>
      <c r="NG174" s="39"/>
      <c r="NH174" s="39"/>
      <c r="NI174" s="39"/>
      <c r="NJ174" s="39"/>
      <c r="NK174" s="39"/>
      <c r="NL174" s="39"/>
      <c r="NM174" s="39"/>
      <c r="NN174" s="39"/>
      <c r="NO174" s="39"/>
      <c r="NP174" s="39"/>
      <c r="NQ174" s="39"/>
      <c r="NR174" s="39"/>
      <c r="NS174" s="39"/>
      <c r="NT174" s="39"/>
      <c r="NU174" s="39"/>
      <c r="NV174" s="39"/>
      <c r="NW174" s="39"/>
      <c r="NX174" s="39"/>
      <c r="NY174" s="39"/>
      <c r="NZ174" s="39"/>
      <c r="OA174" s="39"/>
      <c r="OB174" s="39"/>
      <c r="OC174" s="39"/>
      <c r="OD174" s="39"/>
      <c r="OE174" s="39"/>
      <c r="OF174" s="39"/>
      <c r="OG174" s="39"/>
      <c r="OH174" s="39"/>
      <c r="OI174" s="39"/>
      <c r="OJ174" s="39"/>
      <c r="OK174" s="39"/>
      <c r="OL174" s="39"/>
      <c r="OM174" s="39"/>
      <c r="ON174" s="39"/>
      <c r="OO174" s="39"/>
      <c r="OP174" s="39"/>
      <c r="OQ174" s="39"/>
      <c r="OR174" s="39"/>
      <c r="OS174" s="39"/>
      <c r="OT174" s="39"/>
      <c r="OU174" s="39"/>
      <c r="OV174" s="39"/>
      <c r="OW174" s="39"/>
      <c r="OX174" s="39"/>
      <c r="OY174" s="39"/>
      <c r="OZ174" s="39"/>
      <c r="PA174" s="39"/>
      <c r="PB174" s="39"/>
      <c r="PC174" s="39"/>
      <c r="PD174" s="39"/>
      <c r="PE174" s="39"/>
      <c r="PF174" s="39"/>
      <c r="PG174" s="39"/>
      <c r="PH174" s="39"/>
      <c r="PI174" s="39"/>
      <c r="PJ174" s="39"/>
      <c r="PK174" s="39"/>
      <c r="PL174" s="39"/>
      <c r="PM174" s="39"/>
      <c r="PN174" s="39"/>
      <c r="PO174" s="39"/>
      <c r="PP174" s="39"/>
      <c r="PQ174" s="39"/>
      <c r="PR174" s="39"/>
      <c r="PS174" s="39"/>
      <c r="PT174" s="39"/>
      <c r="PU174" s="39"/>
      <c r="PV174" s="39"/>
      <c r="PW174" s="39"/>
      <c r="PX174" s="39"/>
      <c r="PY174" s="39"/>
      <c r="PZ174" s="39"/>
      <c r="QA174" s="39"/>
      <c r="QB174" s="39"/>
      <c r="QC174" s="39"/>
      <c r="QD174" s="39"/>
      <c r="QE174" s="39"/>
      <c r="QF174" s="39"/>
      <c r="QG174" s="39"/>
      <c r="QH174" s="39"/>
      <c r="QI174" s="39"/>
      <c r="QJ174" s="39"/>
      <c r="QK174" s="39"/>
      <c r="QL174" s="39"/>
      <c r="QM174" s="39"/>
      <c r="QN174" s="39"/>
      <c r="QO174" s="39"/>
      <c r="QP174" s="39"/>
      <c r="QQ174" s="39"/>
      <c r="QR174" s="39"/>
      <c r="QS174" s="39"/>
      <c r="QT174" s="39"/>
      <c r="QU174" s="39"/>
      <c r="QV174" s="39"/>
      <c r="QW174" s="39"/>
      <c r="QX174" s="39"/>
      <c r="QY174" s="39"/>
      <c r="QZ174" s="39"/>
      <c r="RA174" s="39"/>
      <c r="RB174" s="39"/>
      <c r="RC174" s="39"/>
      <c r="RD174" s="39"/>
      <c r="RE174" s="39"/>
      <c r="RF174" s="39"/>
      <c r="RG174" s="39"/>
      <c r="RH174" s="39"/>
      <c r="RI174" s="39"/>
      <c r="RJ174" s="39"/>
      <c r="RK174" s="39"/>
      <c r="RL174" s="39"/>
      <c r="RM174" s="39"/>
      <c r="RN174" s="39"/>
      <c r="RO174" s="39"/>
      <c r="RP174" s="39"/>
      <c r="RQ174" s="39"/>
      <c r="RR174" s="39"/>
      <c r="RS174" s="39"/>
      <c r="RT174" s="39"/>
      <c r="RU174" s="39"/>
      <c r="RV174" s="39"/>
      <c r="RW174" s="39"/>
      <c r="RX174" s="39"/>
      <c r="RY174" s="39"/>
      <c r="RZ174" s="39"/>
      <c r="SA174" s="39"/>
      <c r="SB174" s="39"/>
      <c r="SC174" s="39"/>
      <c r="SD174" s="39"/>
      <c r="SE174" s="39"/>
      <c r="SF174" s="39"/>
      <c r="SG174" s="39"/>
      <c r="SH174" s="39"/>
      <c r="SI174" s="39"/>
      <c r="SJ174" s="39"/>
      <c r="SK174" s="39"/>
      <c r="SL174" s="39"/>
      <c r="SM174" s="39"/>
      <c r="SN174" s="39"/>
      <c r="SO174" s="39"/>
      <c r="SP174" s="39"/>
      <c r="SQ174" s="39"/>
      <c r="SR174" s="39"/>
      <c r="SS174" s="39"/>
      <c r="ST174" s="39"/>
      <c r="SU174" s="39"/>
      <c r="SV174" s="39"/>
      <c r="SW174" s="39"/>
      <c r="SX174" s="39"/>
      <c r="SY174" s="39"/>
      <c r="SZ174" s="39"/>
      <c r="TA174" s="39"/>
      <c r="TB174" s="39"/>
      <c r="TC174" s="39"/>
      <c r="TD174" s="39"/>
      <c r="TE174" s="39"/>
      <c r="TF174" s="39"/>
      <c r="TG174" s="39"/>
      <c r="TH174" s="39"/>
      <c r="TI174" s="39"/>
      <c r="TJ174" s="39"/>
      <c r="TK174" s="39"/>
      <c r="TL174" s="39"/>
      <c r="TM174" s="39"/>
      <c r="TN174" s="39"/>
      <c r="TO174" s="39"/>
      <c r="TP174" s="39"/>
      <c r="TQ174" s="39"/>
      <c r="TR174" s="39"/>
      <c r="TS174" s="39"/>
      <c r="TT174" s="39"/>
      <c r="TU174" s="39"/>
      <c r="TV174" s="39"/>
      <c r="TW174" s="39"/>
      <c r="TX174" s="39"/>
      <c r="TY174" s="39"/>
      <c r="TZ174" s="39"/>
      <c r="UA174" s="39"/>
      <c r="UB174" s="39"/>
      <c r="UC174" s="39"/>
      <c r="UD174" s="39"/>
      <c r="UE174" s="39"/>
      <c r="UF174" s="39"/>
      <c r="UG174" s="39"/>
      <c r="UH174" s="39"/>
      <c r="UI174" s="39"/>
      <c r="UJ174" s="39"/>
      <c r="UK174" s="39"/>
      <c r="UL174" s="39"/>
      <c r="UM174" s="39"/>
      <c r="UN174" s="39"/>
      <c r="UO174" s="39"/>
      <c r="UP174" s="39"/>
      <c r="UQ174" s="39"/>
      <c r="UR174" s="39"/>
      <c r="US174" s="39"/>
      <c r="UT174" s="39"/>
      <c r="UU174" s="39"/>
      <c r="UV174" s="39"/>
      <c r="UW174" s="39"/>
      <c r="UX174" s="39"/>
      <c r="UY174" s="39"/>
      <c r="UZ174" s="39"/>
      <c r="VA174" s="39"/>
      <c r="VB174" s="39"/>
      <c r="VC174" s="39"/>
      <c r="VD174" s="39"/>
      <c r="VE174" s="39"/>
      <c r="VF174" s="39"/>
      <c r="VG174" s="39"/>
      <c r="VH174" s="39"/>
      <c r="VI174" s="39"/>
      <c r="VJ174" s="39"/>
      <c r="VK174" s="39"/>
      <c r="VL174" s="39"/>
      <c r="VM174" s="39"/>
      <c r="VN174" s="39"/>
      <c r="VO174" s="39"/>
      <c r="VP174" s="39"/>
      <c r="VQ174" s="39"/>
      <c r="VR174" s="39"/>
      <c r="VS174" s="39"/>
      <c r="VT174" s="39"/>
      <c r="VU174" s="39"/>
      <c r="VV174" s="39"/>
      <c r="VW174" s="39"/>
      <c r="VX174" s="39"/>
      <c r="VY174" s="39"/>
      <c r="VZ174" s="39"/>
      <c r="WA174" s="39"/>
      <c r="WB174" s="39"/>
      <c r="WC174" s="39"/>
      <c r="WD174" s="39"/>
      <c r="WE174" s="39"/>
      <c r="WF174" s="39"/>
      <c r="WG174" s="39"/>
      <c r="WH174" s="39"/>
      <c r="WI174" s="39"/>
      <c r="WJ174" s="39"/>
      <c r="WK174" s="39"/>
      <c r="WL174" s="39"/>
      <c r="WM174" s="39"/>
      <c r="WN174" s="39"/>
      <c r="WO174" s="39"/>
      <c r="WP174" s="39"/>
      <c r="WQ174" s="39"/>
      <c r="WR174" s="39"/>
      <c r="WS174" s="39"/>
      <c r="WT174" s="39"/>
      <c r="WU174" s="39"/>
      <c r="WV174" s="39"/>
      <c r="WW174" s="39"/>
      <c r="WX174" s="39"/>
      <c r="WY174" s="39"/>
      <c r="WZ174" s="39"/>
      <c r="XA174" s="39"/>
      <c r="XB174" s="39"/>
      <c r="XC174" s="39"/>
      <c r="XD174" s="39"/>
      <c r="XE174" s="39"/>
      <c r="XF174" s="39"/>
      <c r="XG174" s="39"/>
      <c r="XH174" s="39"/>
      <c r="XI174" s="39"/>
      <c r="XJ174" s="39"/>
      <c r="XK174" s="39"/>
      <c r="XL174" s="39"/>
      <c r="XM174" s="39"/>
      <c r="XN174" s="39"/>
      <c r="XO174" s="39"/>
      <c r="XP174" s="39"/>
      <c r="XQ174" s="39"/>
      <c r="XR174" s="39"/>
      <c r="XS174" s="39"/>
      <c r="XT174" s="39"/>
      <c r="XU174" s="39"/>
      <c r="XV174" s="39"/>
      <c r="XW174" s="39"/>
      <c r="XX174" s="39"/>
      <c r="XY174" s="39"/>
      <c r="XZ174" s="39"/>
      <c r="YA174" s="39"/>
      <c r="YB174" s="39"/>
      <c r="YC174" s="39"/>
      <c r="YD174" s="39"/>
      <c r="YE174" s="39"/>
      <c r="YF174" s="39"/>
      <c r="YG174" s="39"/>
      <c r="YH174" s="39"/>
      <c r="YI174" s="39"/>
      <c r="YJ174" s="39"/>
      <c r="YK174" s="39"/>
      <c r="YL174" s="39"/>
      <c r="YM174" s="39"/>
      <c r="YN174" s="39"/>
      <c r="YO174" s="39"/>
      <c r="YP174" s="39"/>
      <c r="YQ174" s="39"/>
      <c r="YR174" s="39"/>
      <c r="YS174" s="39"/>
      <c r="YT174" s="39"/>
      <c r="YU174" s="39"/>
      <c r="YV174" s="39"/>
      <c r="YW174" s="39"/>
      <c r="YX174" s="39"/>
      <c r="YY174" s="39"/>
      <c r="YZ174" s="39"/>
      <c r="ZA174" s="39"/>
      <c r="ZB174" s="39"/>
      <c r="ZC174" s="39"/>
      <c r="ZD174" s="39"/>
      <c r="ZE174" s="39"/>
      <c r="ZF174" s="39"/>
      <c r="ZG174" s="39"/>
      <c r="ZH174" s="39"/>
      <c r="ZI174" s="39"/>
      <c r="ZJ174" s="39"/>
      <c r="ZK174" s="39"/>
      <c r="ZL174" s="39"/>
      <c r="ZM174" s="39"/>
      <c r="ZN174" s="39"/>
      <c r="ZO174" s="39"/>
      <c r="ZP174" s="39"/>
      <c r="ZQ174" s="39"/>
      <c r="ZR174" s="39"/>
      <c r="ZS174" s="39"/>
      <c r="ZT174" s="39"/>
      <c r="ZU174" s="39"/>
      <c r="ZV174" s="39"/>
      <c r="ZW174" s="39"/>
      <c r="ZX174" s="39"/>
      <c r="ZY174" s="39"/>
      <c r="ZZ174" s="39"/>
      <c r="AAA174" s="39"/>
      <c r="AAB174" s="39"/>
      <c r="AAC174" s="39"/>
      <c r="AAD174" s="39"/>
      <c r="AAE174" s="39"/>
      <c r="AAF174" s="39"/>
      <c r="AAG174" s="39"/>
      <c r="AAH174" s="39"/>
      <c r="AAI174" s="39"/>
      <c r="AAJ174" s="39"/>
      <c r="AAK174" s="39"/>
      <c r="AAL174" s="39"/>
      <c r="AAM174" s="39"/>
      <c r="AAN174" s="39"/>
      <c r="AAO174" s="39"/>
      <c r="AAP174" s="39"/>
      <c r="AAQ174" s="39"/>
      <c r="AAR174" s="39"/>
      <c r="AAS174" s="39"/>
      <c r="AAT174" s="39"/>
      <c r="AAU174" s="39"/>
      <c r="AAV174" s="39"/>
      <c r="AAW174" s="39"/>
      <c r="AAX174" s="39"/>
      <c r="AAY174" s="39"/>
      <c r="AAZ174" s="39"/>
      <c r="ABA174" s="39"/>
      <c r="ABB174" s="39"/>
      <c r="ABC174" s="39"/>
      <c r="ABD174" s="39"/>
      <c r="ABE174" s="39"/>
      <c r="ABF174" s="39"/>
      <c r="ABG174" s="39"/>
      <c r="ABH174" s="39"/>
      <c r="ABI174" s="39"/>
      <c r="ABJ174" s="39"/>
      <c r="ABK174" s="39"/>
      <c r="ABL174" s="39"/>
      <c r="ABM174" s="39"/>
      <c r="ABN174" s="39"/>
      <c r="ABO174" s="39"/>
      <c r="ABP174" s="39"/>
      <c r="ABQ174" s="39"/>
      <c r="ABR174" s="39"/>
      <c r="ABS174" s="39"/>
      <c r="ABT174" s="39"/>
      <c r="ABU174" s="39"/>
      <c r="ABV174" s="39"/>
      <c r="ABW174" s="39"/>
      <c r="ABX174" s="39"/>
      <c r="ABY174" s="39"/>
      <c r="ABZ174" s="39"/>
      <c r="ACA174" s="39"/>
      <c r="ACB174" s="39"/>
      <c r="ACC174" s="39"/>
      <c r="ACD174" s="39"/>
      <c r="ACE174" s="39"/>
      <c r="ACF174" s="39"/>
      <c r="ACG174" s="39"/>
      <c r="ACH174" s="39"/>
      <c r="ACI174" s="39"/>
      <c r="ACJ174" s="39"/>
      <c r="ACK174" s="39"/>
      <c r="ACL174" s="39"/>
      <c r="ACM174" s="39"/>
      <c r="ACN174" s="39"/>
      <c r="ACO174" s="39"/>
      <c r="ACP174" s="39"/>
      <c r="ACQ174" s="39"/>
      <c r="ACR174" s="39"/>
      <c r="ACS174" s="39"/>
      <c r="ACT174" s="39"/>
      <c r="ACU174" s="39"/>
      <c r="ACV174" s="39"/>
      <c r="ACW174" s="39"/>
      <c r="ACX174" s="39"/>
      <c r="ACY174" s="39"/>
      <c r="ACZ174" s="39"/>
      <c r="ADA174" s="39"/>
      <c r="ADB174" s="39"/>
      <c r="ADC174" s="39"/>
      <c r="ADD174" s="39"/>
      <c r="ADE174" s="39"/>
      <c r="ADF174" s="39"/>
      <c r="ADG174" s="39"/>
      <c r="ADH174" s="39"/>
      <c r="ADI174" s="39"/>
      <c r="ADJ174" s="39"/>
      <c r="ADK174" s="39"/>
      <c r="ADL174" s="39"/>
      <c r="ADM174" s="39"/>
      <c r="ADN174" s="39"/>
      <c r="ADO174" s="39"/>
      <c r="ADP174" s="39"/>
      <c r="ADQ174" s="39"/>
      <c r="ADR174" s="39"/>
      <c r="ADS174" s="39"/>
      <c r="ADT174" s="39"/>
      <c r="ADU174" s="39"/>
      <c r="ADV174" s="39"/>
      <c r="ADW174" s="39"/>
      <c r="ADX174" s="39"/>
      <c r="ADY174" s="39"/>
      <c r="ADZ174" s="39"/>
      <c r="AEA174" s="39"/>
      <c r="AEB174" s="39"/>
      <c r="AEC174" s="39"/>
      <c r="AED174" s="39"/>
      <c r="AEE174" s="39"/>
      <c r="AEF174" s="39"/>
      <c r="AEG174" s="39"/>
      <c r="AEH174" s="39"/>
      <c r="AEI174" s="39"/>
      <c r="AEJ174" s="39"/>
      <c r="AEK174" s="39"/>
      <c r="AEL174" s="39"/>
      <c r="AEM174" s="39"/>
      <c r="AEN174" s="39"/>
      <c r="AEO174" s="39"/>
      <c r="AEP174" s="39"/>
      <c r="AEQ174" s="39"/>
      <c r="AER174" s="39"/>
      <c r="AES174" s="39"/>
      <c r="AET174" s="39"/>
      <c r="AEU174" s="39"/>
      <c r="AEV174" s="39"/>
      <c r="AEW174" s="39"/>
      <c r="AEX174" s="39"/>
      <c r="AEY174" s="39"/>
      <c r="AEZ174" s="39"/>
      <c r="AFA174" s="39"/>
      <c r="AFB174" s="39"/>
      <c r="AFC174" s="39"/>
      <c r="AFD174" s="39"/>
      <c r="AFE174" s="39"/>
      <c r="AFF174" s="39"/>
      <c r="AFG174" s="39"/>
      <c r="AFH174" s="39"/>
      <c r="AFI174" s="39"/>
      <c r="AFJ174" s="39"/>
      <c r="AFK174" s="39"/>
      <c r="AFL174" s="39"/>
      <c r="AFM174" s="39"/>
      <c r="AFN174" s="39"/>
      <c r="AFO174" s="39"/>
      <c r="AFP174" s="39"/>
      <c r="AFQ174" s="39"/>
      <c r="AFR174" s="39"/>
      <c r="AFS174" s="39"/>
      <c r="AFT174" s="39"/>
      <c r="AFU174" s="39"/>
      <c r="AFV174" s="39"/>
      <c r="AFW174" s="39"/>
      <c r="AFX174" s="39"/>
      <c r="AFY174" s="39"/>
      <c r="AFZ174" s="39"/>
      <c r="AGA174" s="39"/>
      <c r="AGB174" s="39"/>
      <c r="AGC174" s="39"/>
      <c r="AGD174" s="39"/>
      <c r="AGE174" s="39"/>
      <c r="AGF174" s="39"/>
      <c r="AGG174" s="39"/>
      <c r="AGH174" s="39"/>
      <c r="AGI174" s="39"/>
      <c r="AGJ174" s="39"/>
      <c r="AGK174" s="39"/>
      <c r="AGL174" s="39"/>
      <c r="AGM174" s="39"/>
      <c r="AGN174" s="39"/>
      <c r="AGO174" s="39"/>
      <c r="AGP174" s="39"/>
      <c r="AGQ174" s="39"/>
      <c r="AGR174" s="39"/>
      <c r="AGS174" s="39"/>
      <c r="AGT174" s="39"/>
      <c r="AGU174" s="39"/>
      <c r="AGV174" s="39"/>
      <c r="AGW174" s="39"/>
      <c r="AGX174" s="39"/>
      <c r="AGY174" s="39"/>
      <c r="AGZ174" s="39"/>
      <c r="AHA174" s="39"/>
      <c r="AHB174" s="39"/>
      <c r="AHC174" s="39"/>
      <c r="AHD174" s="39"/>
      <c r="AHE174" s="39"/>
      <c r="AHF174" s="39"/>
      <c r="AHG174" s="39"/>
      <c r="AHH174" s="39"/>
      <c r="AHI174" s="39"/>
      <c r="AHJ174" s="39"/>
      <c r="AHK174" s="39"/>
      <c r="AHL174" s="39"/>
      <c r="AHM174" s="39"/>
      <c r="AHN174" s="39"/>
      <c r="AHO174" s="39"/>
      <c r="AHP174" s="39"/>
      <c r="AHQ174" s="39"/>
      <c r="AHR174" s="39"/>
      <c r="AHS174" s="39"/>
      <c r="AHT174" s="39"/>
      <c r="AHU174" s="39"/>
      <c r="AHV174" s="39"/>
      <c r="AHW174" s="39"/>
      <c r="AHX174" s="39"/>
      <c r="AHY174" s="39"/>
      <c r="AHZ174" s="39"/>
      <c r="AIA174" s="39"/>
      <c r="AIB174" s="39"/>
      <c r="AIC174" s="39"/>
      <c r="AID174" s="39"/>
      <c r="AIE174" s="39"/>
      <c r="AIF174" s="39"/>
      <c r="AIG174" s="39"/>
      <c r="AIH174" s="39"/>
      <c r="AII174" s="39"/>
      <c r="AIJ174" s="39"/>
      <c r="AIK174" s="39"/>
      <c r="AIL174" s="39"/>
      <c r="AIM174" s="39"/>
      <c r="AIN174" s="39"/>
      <c r="AIO174" s="39"/>
      <c r="AIP174" s="39"/>
      <c r="AIQ174" s="39"/>
      <c r="AIR174" s="39"/>
      <c r="AIS174" s="39"/>
      <c r="AIT174" s="39"/>
      <c r="AIU174" s="39"/>
      <c r="AIV174" s="39"/>
      <c r="AIW174" s="39"/>
      <c r="AIX174" s="39"/>
      <c r="AIY174" s="39"/>
      <c r="AIZ174" s="39"/>
      <c r="AJA174" s="39"/>
      <c r="AJB174" s="39"/>
      <c r="AJC174" s="39"/>
      <c r="AJD174" s="39"/>
      <c r="AJE174" s="39"/>
      <c r="AJF174" s="39"/>
      <c r="AJG174" s="39"/>
      <c r="AJH174" s="39"/>
      <c r="AJI174" s="39"/>
      <c r="AJJ174" s="39"/>
      <c r="AJK174" s="39"/>
      <c r="AJL174" s="39"/>
      <c r="AJM174" s="39"/>
      <c r="AJN174" s="39"/>
      <c r="AJO174" s="39"/>
      <c r="AJP174" s="39"/>
      <c r="AJQ174" s="39"/>
      <c r="AJR174" s="39"/>
      <c r="AJS174" s="39"/>
      <c r="AJT174" s="39"/>
      <c r="AJU174" s="39"/>
      <c r="AJV174" s="39"/>
      <c r="AJW174" s="39"/>
      <c r="AJX174" s="39"/>
      <c r="AJY174" s="39"/>
      <c r="AJZ174" s="39"/>
      <c r="AKA174" s="39"/>
      <c r="AKB174" s="39"/>
      <c r="AKC174" s="39"/>
      <c r="AKD174" s="39"/>
      <c r="AKE174" s="39"/>
      <c r="AKF174" s="39"/>
      <c r="AKG174" s="39"/>
      <c r="AKH174" s="39"/>
      <c r="AKI174" s="39"/>
      <c r="AKJ174" s="39"/>
      <c r="AKK174" s="39"/>
      <c r="AKL174" s="39"/>
      <c r="AKM174" s="39"/>
      <c r="AKN174" s="39"/>
      <c r="AKO174" s="39"/>
      <c r="AKP174" s="39"/>
      <c r="AKQ174" s="39"/>
      <c r="AKR174" s="39"/>
      <c r="AKS174" s="39"/>
      <c r="AKT174" s="39"/>
      <c r="AKU174" s="39"/>
      <c r="AKV174" s="39"/>
      <c r="AKW174" s="39"/>
      <c r="AKX174" s="39"/>
      <c r="AKY174" s="39"/>
      <c r="AKZ174" s="39"/>
      <c r="ALA174" s="39"/>
      <c r="ALB174" s="39"/>
      <c r="ALC174" s="39"/>
      <c r="ALD174" s="39"/>
      <c r="ALE174" s="39"/>
      <c r="ALF174" s="39"/>
      <c r="ALG174" s="39"/>
      <c r="ALH174" s="39"/>
      <c r="ALI174" s="39"/>
      <c r="ALJ174" s="39"/>
      <c r="ALK174" s="39"/>
      <c r="ALL174" s="39"/>
      <c r="ALM174" s="39"/>
      <c r="ALN174" s="39"/>
      <c r="ALO174" s="39"/>
      <c r="ALP174" s="39"/>
      <c r="ALQ174" s="39"/>
      <c r="ALR174" s="39"/>
      <c r="ALS174" s="39"/>
      <c r="ALT174" s="39"/>
      <c r="ALU174" s="39"/>
      <c r="ALV174" s="39"/>
      <c r="ALW174" s="39"/>
      <c r="ALX174" s="39"/>
      <c r="ALY174" s="39"/>
      <c r="ALZ174" s="39"/>
      <c r="AMA174" s="39"/>
      <c r="AMB174" s="39"/>
      <c r="AMC174" s="39"/>
      <c r="AMD174" s="39"/>
      <c r="AME174" s="39"/>
      <c r="AMF174" s="39"/>
      <c r="AMG174" s="39"/>
      <c r="AMH174" s="39"/>
      <c r="AMI174" s="39"/>
      <c r="AMJ174" s="39"/>
      <c r="AMK174" s="39"/>
      <c r="AML174" s="39"/>
      <c r="AMM174" s="39"/>
      <c r="AMN174" s="39"/>
      <c r="AMO174" s="39"/>
      <c r="AMP174" s="39"/>
      <c r="AMQ174" s="39"/>
      <c r="AMR174" s="39"/>
      <c r="AMS174" s="39"/>
      <c r="AMT174" s="39"/>
      <c r="AMU174" s="39"/>
      <c r="AMV174" s="39"/>
      <c r="AMW174" s="39"/>
      <c r="AMX174" s="39"/>
      <c r="AMY174" s="39"/>
      <c r="AMZ174" s="39"/>
      <c r="ANA174" s="39"/>
      <c r="ANB174" s="39"/>
      <c r="ANC174" s="39"/>
      <c r="AND174" s="39"/>
      <c r="ANE174" s="39"/>
      <c r="ANF174" s="39"/>
      <c r="ANG174" s="39"/>
      <c r="ANH174" s="39"/>
      <c r="ANI174" s="39"/>
      <c r="ANJ174" s="39"/>
      <c r="ANK174" s="39"/>
      <c r="ANL174" s="39"/>
      <c r="ANM174" s="39"/>
      <c r="ANN174" s="39"/>
      <c r="ANO174" s="39"/>
      <c r="ANP174" s="39"/>
      <c r="ANQ174" s="39"/>
      <c r="ANR174" s="39"/>
      <c r="ANS174" s="39"/>
      <c r="ANT174" s="39"/>
      <c r="ANU174" s="39"/>
      <c r="ANV174" s="39"/>
      <c r="ANW174" s="39"/>
      <c r="ANX174" s="39"/>
      <c r="ANY174" s="39"/>
      <c r="ANZ174" s="39"/>
      <c r="AOA174" s="39"/>
      <c r="AOB174" s="39"/>
      <c r="AOC174" s="39"/>
      <c r="AOD174" s="39"/>
      <c r="AOE174" s="39"/>
      <c r="AOF174" s="39"/>
      <c r="AOG174" s="39"/>
      <c r="AOH174" s="39"/>
      <c r="AOI174" s="39"/>
      <c r="AOJ174" s="39"/>
      <c r="AOK174" s="39"/>
      <c r="AOL174" s="39"/>
      <c r="AOM174" s="39"/>
      <c r="AON174" s="39"/>
      <c r="AOO174" s="39"/>
      <c r="AOP174" s="39"/>
      <c r="AOQ174" s="39"/>
      <c r="AOR174" s="39"/>
      <c r="AOS174" s="39"/>
      <c r="AOT174" s="39"/>
      <c r="AOU174" s="39"/>
      <c r="AOV174" s="39"/>
      <c r="AOW174" s="39"/>
      <c r="AOX174" s="39"/>
      <c r="AOY174" s="39"/>
      <c r="AOZ174" s="39"/>
      <c r="APA174" s="39"/>
      <c r="APB174" s="39"/>
      <c r="APC174" s="39"/>
      <c r="APD174" s="39"/>
      <c r="APE174" s="39"/>
      <c r="APF174" s="39"/>
      <c r="APG174" s="39"/>
      <c r="APH174" s="39"/>
      <c r="API174" s="39"/>
      <c r="APJ174" s="39"/>
      <c r="APK174" s="39"/>
      <c r="APL174" s="39"/>
      <c r="APM174" s="39"/>
      <c r="APN174" s="39"/>
      <c r="APO174" s="39"/>
      <c r="APP174" s="39"/>
      <c r="APQ174" s="39"/>
      <c r="APR174" s="39"/>
      <c r="APS174" s="39"/>
      <c r="APT174" s="39"/>
      <c r="APU174" s="39"/>
      <c r="APV174" s="39"/>
      <c r="APW174" s="39"/>
      <c r="APX174" s="39"/>
      <c r="APY174" s="39"/>
      <c r="APZ174" s="39"/>
      <c r="AQA174" s="39"/>
      <c r="AQB174" s="39"/>
      <c r="AQC174" s="39"/>
      <c r="AQD174" s="39"/>
      <c r="AQE174" s="39"/>
      <c r="AQF174" s="39"/>
      <c r="AQG174" s="39"/>
      <c r="AQH174" s="39"/>
      <c r="AQI174" s="39"/>
      <c r="AQJ174" s="39"/>
      <c r="AQK174" s="39"/>
      <c r="AQL174" s="39"/>
      <c r="AQM174" s="39"/>
      <c r="AQN174" s="39"/>
      <c r="AQO174" s="39"/>
      <c r="AQP174" s="39"/>
      <c r="AQQ174" s="39"/>
      <c r="AQR174" s="39"/>
      <c r="AQS174" s="39"/>
      <c r="AQT174" s="39"/>
      <c r="AQU174" s="39"/>
      <c r="AQV174" s="39"/>
      <c r="AQW174" s="39"/>
      <c r="AQX174" s="39"/>
      <c r="AQY174" s="39"/>
      <c r="AQZ174" s="39"/>
      <c r="ARA174" s="39"/>
      <c r="ARB174" s="39"/>
      <c r="ARC174" s="39"/>
      <c r="ARD174" s="39"/>
      <c r="ARE174" s="39"/>
      <c r="ARF174" s="39"/>
      <c r="ARG174" s="39"/>
      <c r="ARH174" s="39"/>
      <c r="ARI174" s="39"/>
      <c r="ARJ174" s="39"/>
      <c r="ARK174" s="39"/>
      <c r="ARL174" s="39"/>
      <c r="ARM174" s="39"/>
      <c r="ARN174" s="39"/>
      <c r="ARO174" s="39"/>
      <c r="ARP174" s="39"/>
      <c r="ARQ174" s="39"/>
      <c r="ARR174" s="39"/>
      <c r="ARS174" s="39"/>
      <c r="ART174" s="39"/>
      <c r="ARU174" s="39"/>
      <c r="ARV174" s="39"/>
      <c r="ARW174" s="39"/>
      <c r="ARX174" s="39"/>
      <c r="ARY174" s="39"/>
      <c r="ARZ174" s="39"/>
      <c r="ASA174" s="39"/>
      <c r="ASB174" s="39"/>
      <c r="ASC174" s="39"/>
      <c r="ASD174" s="39"/>
      <c r="ASE174" s="39"/>
      <c r="ASF174" s="39"/>
      <c r="ASG174" s="39"/>
      <c r="ASH174" s="39"/>
      <c r="ASI174" s="39"/>
      <c r="ASJ174" s="39"/>
      <c r="ASK174" s="39"/>
      <c r="ASL174" s="39"/>
      <c r="ASM174" s="39"/>
      <c r="ASN174" s="39"/>
      <c r="ASO174" s="39"/>
      <c r="ASP174" s="39"/>
      <c r="ASQ174" s="39"/>
      <c r="ASR174" s="39"/>
      <c r="ASS174" s="39"/>
      <c r="AST174" s="39"/>
      <c r="ASU174" s="39"/>
      <c r="ASV174" s="39"/>
      <c r="ASW174" s="39"/>
      <c r="ASX174" s="39"/>
      <c r="ASY174" s="39"/>
      <c r="ASZ174" s="39"/>
      <c r="ATA174" s="39"/>
      <c r="ATB174" s="39"/>
      <c r="ATC174" s="39"/>
      <c r="ATD174" s="39"/>
      <c r="ATE174" s="39"/>
      <c r="ATF174" s="39"/>
      <c r="ATG174" s="39"/>
      <c r="ATH174" s="39"/>
      <c r="ATI174" s="39"/>
      <c r="ATJ174" s="39"/>
      <c r="ATK174" s="39"/>
      <c r="ATL174" s="39"/>
      <c r="ATM174" s="39"/>
      <c r="ATN174" s="39"/>
      <c r="ATO174" s="39"/>
      <c r="ATP174" s="39"/>
      <c r="ATQ174" s="39"/>
      <c r="ATR174" s="39"/>
      <c r="ATS174" s="39"/>
      <c r="ATT174" s="39"/>
      <c r="ATU174" s="39"/>
      <c r="ATV174" s="39"/>
      <c r="ATW174" s="39"/>
      <c r="ATX174" s="39"/>
      <c r="ATY174" s="39"/>
      <c r="ATZ174" s="39"/>
      <c r="AUA174" s="39"/>
      <c r="AUB174" s="39"/>
      <c r="AUC174" s="39"/>
      <c r="AUD174" s="39"/>
      <c r="AUE174" s="39"/>
      <c r="AUF174" s="39"/>
      <c r="AUG174" s="39"/>
      <c r="AUH174" s="39"/>
      <c r="AUI174" s="39"/>
      <c r="AUJ174" s="39"/>
      <c r="AUK174" s="39"/>
      <c r="AUL174" s="39"/>
      <c r="AUM174" s="39"/>
      <c r="AUN174" s="39"/>
      <c r="AUO174" s="39"/>
      <c r="AUP174" s="39"/>
      <c r="AUQ174" s="39"/>
      <c r="AUR174" s="39"/>
      <c r="AUS174" s="39"/>
      <c r="AUT174" s="39"/>
      <c r="AUU174" s="39"/>
      <c r="AUV174" s="39"/>
      <c r="AUW174" s="39"/>
      <c r="AUX174" s="39"/>
      <c r="AUY174" s="39"/>
      <c r="AUZ174" s="39"/>
      <c r="AVA174" s="39"/>
      <c r="AVB174" s="39"/>
      <c r="AVC174" s="39"/>
      <c r="AVD174" s="39"/>
      <c r="AVE174" s="39"/>
      <c r="AVF174" s="39"/>
      <c r="AVG174" s="39"/>
      <c r="AVH174" s="39"/>
      <c r="AVI174" s="39"/>
      <c r="AVJ174" s="39"/>
      <c r="AVK174" s="39"/>
      <c r="AVL174" s="39"/>
      <c r="AVM174" s="39"/>
      <c r="AVN174" s="39"/>
      <c r="AVO174" s="39"/>
      <c r="AVP174" s="39"/>
      <c r="AVQ174" s="39"/>
      <c r="AVR174" s="39"/>
      <c r="AVS174" s="39"/>
      <c r="AVT174" s="39"/>
      <c r="AVU174" s="39"/>
      <c r="AVV174" s="39"/>
      <c r="AVW174" s="39"/>
      <c r="AVX174" s="39"/>
      <c r="AVY174" s="39"/>
      <c r="AVZ174" s="39"/>
      <c r="AWA174" s="39"/>
      <c r="AWB174" s="39"/>
      <c r="AWC174" s="39"/>
      <c r="AWD174" s="39"/>
      <c r="AWE174" s="39"/>
      <c r="AWF174" s="39"/>
      <c r="AWG174" s="39"/>
      <c r="AWH174" s="39"/>
      <c r="AWI174" s="39"/>
      <c r="AWJ174" s="39"/>
      <c r="AWK174" s="39"/>
      <c r="AWL174" s="39"/>
      <c r="AWM174" s="39"/>
      <c r="AWN174" s="39"/>
      <c r="AWO174" s="39"/>
      <c r="AWP174" s="39"/>
      <c r="AWQ174" s="39"/>
      <c r="AWR174" s="39"/>
      <c r="AWS174" s="39"/>
      <c r="AWT174" s="39"/>
      <c r="AWU174" s="39"/>
      <c r="AWV174" s="39"/>
      <c r="AWW174" s="39"/>
      <c r="AWX174" s="39"/>
      <c r="AWY174" s="39"/>
      <c r="AWZ174" s="39"/>
      <c r="AXA174" s="39"/>
      <c r="AXB174" s="39"/>
      <c r="AXC174" s="39"/>
      <c r="AXD174" s="39"/>
      <c r="AXE174" s="39"/>
      <c r="AXF174" s="39"/>
      <c r="AXG174" s="39"/>
      <c r="AXH174" s="39"/>
      <c r="AXI174" s="39"/>
      <c r="AXJ174" s="39"/>
      <c r="AXK174" s="39"/>
      <c r="AXL174" s="39"/>
      <c r="AXM174" s="39"/>
      <c r="AXN174" s="39"/>
      <c r="AXO174" s="39"/>
      <c r="AXP174" s="39"/>
      <c r="AXQ174" s="39"/>
      <c r="AXR174" s="39"/>
      <c r="AXS174" s="39"/>
      <c r="AXT174" s="39"/>
      <c r="AXU174" s="39"/>
      <c r="AXV174" s="39"/>
      <c r="AXW174" s="39"/>
      <c r="AXX174" s="39"/>
      <c r="AXY174" s="39"/>
      <c r="AXZ174" s="39"/>
      <c r="AYA174" s="39"/>
      <c r="AYB174" s="39"/>
      <c r="AYC174" s="39"/>
      <c r="AYD174" s="39"/>
      <c r="AYE174" s="39"/>
      <c r="AYF174" s="39"/>
      <c r="AYG174" s="39"/>
      <c r="AYH174" s="39"/>
      <c r="AYI174" s="39"/>
      <c r="AYJ174" s="39"/>
      <c r="AYK174" s="39"/>
      <c r="AYL174" s="39"/>
      <c r="AYM174" s="39"/>
      <c r="AYN174" s="39"/>
      <c r="AYO174" s="39"/>
      <c r="AYP174" s="39"/>
      <c r="AYQ174" s="39"/>
      <c r="AYR174" s="39"/>
      <c r="AYS174" s="39"/>
      <c r="AYT174" s="39"/>
      <c r="AYU174" s="39"/>
      <c r="AYV174" s="39"/>
      <c r="AYW174" s="39"/>
      <c r="AYX174" s="39"/>
      <c r="AYY174" s="39"/>
      <c r="AYZ174" s="39"/>
      <c r="AZA174" s="39"/>
      <c r="AZB174" s="39"/>
      <c r="AZC174" s="39"/>
      <c r="AZD174" s="39"/>
      <c r="AZE174" s="39"/>
      <c r="AZF174" s="39"/>
      <c r="AZG174" s="39"/>
      <c r="AZH174" s="39"/>
      <c r="AZI174" s="39"/>
      <c r="AZJ174" s="39"/>
      <c r="AZK174" s="39"/>
      <c r="AZL174" s="39"/>
      <c r="AZM174" s="39"/>
      <c r="AZN174" s="39"/>
      <c r="AZO174" s="39"/>
      <c r="AZP174" s="39"/>
      <c r="AZQ174" s="39"/>
      <c r="AZR174" s="39"/>
      <c r="AZS174" s="39"/>
      <c r="AZT174" s="39"/>
      <c r="AZU174" s="39"/>
      <c r="AZV174" s="39"/>
      <c r="AZW174" s="39"/>
      <c r="AZX174" s="39"/>
      <c r="AZY174" s="39"/>
      <c r="AZZ174" s="39"/>
      <c r="BAA174" s="39"/>
      <c r="BAB174" s="39"/>
      <c r="BAC174" s="39"/>
      <c r="BAD174" s="39"/>
      <c r="BAE174" s="39"/>
      <c r="BAF174" s="39"/>
      <c r="BAG174" s="39"/>
      <c r="BAH174" s="39"/>
      <c r="BAI174" s="39"/>
      <c r="BAJ174" s="39"/>
      <c r="BAK174" s="39"/>
      <c r="BAL174" s="39"/>
      <c r="BAM174" s="39"/>
      <c r="BAN174" s="39"/>
      <c r="BAO174" s="39"/>
      <c r="BAP174" s="39"/>
      <c r="BAQ174" s="39"/>
      <c r="BAR174" s="39"/>
      <c r="BAS174" s="39"/>
      <c r="BAT174" s="39"/>
      <c r="BAU174" s="39"/>
      <c r="BAV174" s="39"/>
      <c r="BAW174" s="39"/>
      <c r="BAX174" s="39"/>
      <c r="BAY174" s="39"/>
      <c r="BAZ174" s="39"/>
      <c r="BBA174" s="39"/>
      <c r="BBB174" s="39"/>
      <c r="BBC174" s="39"/>
      <c r="BBD174" s="39"/>
      <c r="BBE174" s="39"/>
      <c r="BBF174" s="39"/>
      <c r="BBG174" s="39"/>
      <c r="BBH174" s="39"/>
      <c r="BBI174" s="39"/>
      <c r="BBJ174" s="39"/>
      <c r="BBK174" s="39"/>
      <c r="BBL174" s="39"/>
      <c r="BBM174" s="39"/>
      <c r="BBN174" s="39"/>
      <c r="BBO174" s="39"/>
      <c r="BBP174" s="39"/>
      <c r="BBQ174" s="39"/>
      <c r="BBR174" s="39"/>
      <c r="BBS174" s="39"/>
      <c r="BBT174" s="39"/>
      <c r="BBU174" s="39"/>
      <c r="BBV174" s="39"/>
      <c r="BBW174" s="39"/>
      <c r="BBX174" s="39"/>
      <c r="BBY174" s="39"/>
      <c r="BBZ174" s="39"/>
      <c r="BCA174" s="39"/>
      <c r="BCB174" s="39"/>
      <c r="BCC174" s="39"/>
      <c r="BCD174" s="39"/>
      <c r="BCE174" s="39"/>
      <c r="BCF174" s="39"/>
      <c r="BCG174" s="39"/>
      <c r="BCH174" s="39"/>
      <c r="BCI174" s="39"/>
      <c r="BCJ174" s="39"/>
      <c r="BCK174" s="39"/>
      <c r="BCL174" s="39"/>
      <c r="BCM174" s="39"/>
      <c r="BCN174" s="39"/>
      <c r="BCO174" s="39"/>
      <c r="BCP174" s="39"/>
      <c r="BCQ174" s="39"/>
      <c r="BCR174" s="39"/>
      <c r="BCS174" s="39"/>
      <c r="BCT174" s="39"/>
      <c r="BCU174" s="39"/>
      <c r="BCV174" s="39"/>
      <c r="BCW174" s="39"/>
      <c r="BCX174" s="39"/>
      <c r="BCY174" s="39"/>
      <c r="BCZ174" s="39"/>
      <c r="BDA174" s="39"/>
      <c r="BDB174" s="39"/>
      <c r="BDC174" s="39"/>
      <c r="BDD174" s="39"/>
      <c r="BDE174" s="39"/>
      <c r="BDF174" s="39"/>
      <c r="BDG174" s="39"/>
      <c r="BDH174" s="39"/>
      <c r="BDI174" s="39"/>
      <c r="BDJ174" s="39"/>
      <c r="BDK174" s="39"/>
      <c r="BDL174" s="39"/>
      <c r="BDM174" s="39"/>
      <c r="BDN174" s="39"/>
      <c r="BDO174" s="39"/>
      <c r="BDP174" s="39"/>
      <c r="BDQ174" s="39"/>
      <c r="BDR174" s="39"/>
      <c r="BDS174" s="39"/>
      <c r="BDT174" s="39"/>
      <c r="BDU174" s="39"/>
      <c r="BDV174" s="39"/>
      <c r="BDW174" s="39"/>
      <c r="BDX174" s="39"/>
      <c r="BDY174" s="39"/>
      <c r="BDZ174" s="39"/>
      <c r="BEA174" s="39"/>
      <c r="BEB174" s="39"/>
      <c r="BEC174" s="39"/>
      <c r="BED174" s="39"/>
      <c r="BEE174" s="39"/>
      <c r="BEF174" s="39"/>
      <c r="BEG174" s="39"/>
      <c r="BEH174" s="39"/>
      <c r="BEI174" s="39"/>
      <c r="BEJ174" s="39"/>
      <c r="BEK174" s="39"/>
      <c r="BEL174" s="39"/>
      <c r="BEM174" s="39"/>
      <c r="BEN174" s="39"/>
      <c r="BEO174" s="39"/>
      <c r="BEP174" s="39"/>
      <c r="BEQ174" s="39"/>
      <c r="BER174" s="39"/>
      <c r="BES174" s="39"/>
      <c r="BET174" s="39"/>
      <c r="BEU174" s="39"/>
      <c r="BEV174" s="39"/>
      <c r="BEW174" s="39"/>
      <c r="BEX174" s="39"/>
      <c r="BEY174" s="39"/>
      <c r="BEZ174" s="39"/>
      <c r="BFA174" s="39"/>
      <c r="BFB174" s="39"/>
      <c r="BFC174" s="39"/>
      <c r="BFD174" s="39"/>
      <c r="BFE174" s="39"/>
      <c r="BFF174" s="39"/>
      <c r="BFG174" s="39"/>
      <c r="BFH174" s="39"/>
      <c r="BFI174" s="39"/>
      <c r="BFJ174" s="39"/>
      <c r="BFK174" s="39"/>
      <c r="BFL174" s="39"/>
      <c r="BFM174" s="39"/>
      <c r="BFN174" s="39"/>
      <c r="BFO174" s="39"/>
      <c r="BFP174" s="39"/>
      <c r="BFQ174" s="39"/>
      <c r="BFR174" s="39"/>
      <c r="BFS174" s="39"/>
      <c r="BFT174" s="39"/>
      <c r="BFU174" s="39"/>
      <c r="BFV174" s="39"/>
      <c r="BFW174" s="39"/>
      <c r="BFX174" s="39"/>
      <c r="BFY174" s="39"/>
      <c r="BFZ174" s="39"/>
      <c r="BGA174" s="39"/>
      <c r="BGB174" s="39"/>
      <c r="BGC174" s="39"/>
      <c r="BGD174" s="39"/>
      <c r="BGE174" s="39"/>
      <c r="BGF174" s="39"/>
      <c r="BGG174" s="39"/>
      <c r="BGH174" s="39"/>
      <c r="BGI174" s="39"/>
      <c r="BGJ174" s="39"/>
      <c r="BGK174" s="39"/>
      <c r="BGL174" s="39"/>
      <c r="BGM174" s="39"/>
      <c r="BGN174" s="39"/>
      <c r="BGO174" s="39"/>
      <c r="BGP174" s="39"/>
      <c r="BGQ174" s="39"/>
      <c r="BGR174" s="39"/>
      <c r="BGS174" s="39"/>
      <c r="BGT174" s="39"/>
      <c r="BGU174" s="39"/>
      <c r="BGV174" s="39"/>
      <c r="BGW174" s="39"/>
      <c r="BGX174" s="39"/>
      <c r="BGY174" s="39"/>
      <c r="BGZ174" s="39"/>
      <c r="BHA174" s="39"/>
      <c r="BHB174" s="39"/>
      <c r="BHC174" s="39"/>
      <c r="BHD174" s="39"/>
      <c r="BHE174" s="39"/>
      <c r="BHF174" s="39"/>
      <c r="BHG174" s="39"/>
      <c r="BHH174" s="39"/>
      <c r="BHI174" s="39"/>
      <c r="BHJ174" s="39"/>
      <c r="BHK174" s="39"/>
      <c r="BHL174" s="39"/>
      <c r="BHM174" s="39"/>
      <c r="BHN174" s="39"/>
      <c r="BHO174" s="39"/>
      <c r="BHP174" s="39"/>
      <c r="BHQ174" s="39"/>
      <c r="BHR174" s="39"/>
      <c r="BHS174" s="39"/>
      <c r="BHT174" s="39"/>
      <c r="BHU174" s="39"/>
      <c r="BHV174" s="39"/>
      <c r="BHW174" s="39"/>
      <c r="BHX174" s="39"/>
      <c r="BHY174" s="39"/>
      <c r="BHZ174" s="39"/>
      <c r="BIA174" s="39"/>
      <c r="BIB174" s="39"/>
      <c r="BIC174" s="39"/>
      <c r="BID174" s="39"/>
      <c r="BIE174" s="39"/>
      <c r="BIF174" s="39"/>
      <c r="BIG174" s="39"/>
      <c r="BIH174" s="39"/>
      <c r="BII174" s="39"/>
      <c r="BIJ174" s="39"/>
      <c r="BIK174" s="39"/>
      <c r="BIL174" s="39"/>
      <c r="BIM174" s="39"/>
      <c r="BIN174" s="39"/>
      <c r="BIO174" s="39"/>
      <c r="BIP174" s="39"/>
      <c r="BIQ174" s="39"/>
      <c r="BIR174" s="39"/>
      <c r="BIS174" s="39"/>
      <c r="BIT174" s="39"/>
      <c r="BIU174" s="39"/>
      <c r="BIV174" s="39"/>
      <c r="BIW174" s="39"/>
      <c r="BIX174" s="39"/>
      <c r="BIY174" s="39"/>
      <c r="BIZ174" s="39"/>
      <c r="BJA174" s="39"/>
      <c r="BJB174" s="39"/>
      <c r="BJC174" s="39"/>
      <c r="BJD174" s="39"/>
      <c r="BJE174" s="39"/>
      <c r="BJF174" s="39"/>
      <c r="BJG174" s="39"/>
      <c r="BJH174" s="39"/>
      <c r="BJI174" s="39"/>
      <c r="BJJ174" s="39"/>
      <c r="BJK174" s="39"/>
      <c r="BJL174" s="39"/>
      <c r="BJM174" s="39"/>
      <c r="BJN174" s="39"/>
      <c r="BJO174" s="39"/>
      <c r="BJP174" s="39"/>
      <c r="BJQ174" s="39"/>
      <c r="BJR174" s="39"/>
      <c r="BJS174" s="39"/>
      <c r="BJT174" s="39"/>
      <c r="BJU174" s="39"/>
      <c r="BJV174" s="39"/>
      <c r="BJW174" s="39"/>
      <c r="BJX174" s="39"/>
      <c r="BJY174" s="39"/>
      <c r="BJZ174" s="39"/>
      <c r="BKA174" s="39"/>
      <c r="BKB174" s="39"/>
      <c r="BKC174" s="39"/>
      <c r="BKD174" s="39"/>
      <c r="BKE174" s="39"/>
      <c r="BKF174" s="39"/>
      <c r="BKG174" s="39"/>
      <c r="BKH174" s="39"/>
      <c r="BKI174" s="39"/>
      <c r="BKJ174" s="39"/>
      <c r="BKK174" s="39"/>
      <c r="BKL174" s="39"/>
      <c r="BKM174" s="39"/>
      <c r="BKN174" s="39"/>
      <c r="BKO174" s="39"/>
      <c r="BKP174" s="39"/>
      <c r="BKQ174" s="39"/>
      <c r="BKR174" s="39"/>
      <c r="BKS174" s="39"/>
      <c r="BKT174" s="39"/>
      <c r="BKU174" s="39"/>
      <c r="BKV174" s="39"/>
      <c r="BKW174" s="39"/>
      <c r="BKX174" s="39"/>
      <c r="BKY174" s="39"/>
      <c r="BKZ174" s="39"/>
      <c r="BLA174" s="39"/>
      <c r="BLB174" s="39"/>
      <c r="BLC174" s="39"/>
      <c r="BLD174" s="39"/>
      <c r="BLE174" s="39"/>
      <c r="BLF174" s="39"/>
      <c r="BLG174" s="39"/>
      <c r="BLH174" s="39"/>
      <c r="BLI174" s="39"/>
      <c r="BLJ174" s="39"/>
      <c r="BLK174" s="39"/>
      <c r="BLL174" s="39"/>
      <c r="BLM174" s="39"/>
      <c r="BLN174" s="39"/>
      <c r="BLO174" s="39"/>
      <c r="BLP174" s="39"/>
      <c r="BLQ174" s="39"/>
      <c r="BLR174" s="39"/>
      <c r="BLS174" s="39"/>
      <c r="BLT174" s="39"/>
      <c r="BLU174" s="39"/>
      <c r="BLV174" s="39"/>
      <c r="BLW174" s="39"/>
      <c r="BLX174" s="39"/>
      <c r="BLY174" s="39"/>
      <c r="BLZ174" s="39"/>
      <c r="BMA174" s="39"/>
      <c r="BMB174" s="39"/>
      <c r="BMC174" s="39"/>
      <c r="BMD174" s="39"/>
      <c r="BME174" s="39"/>
      <c r="BMF174" s="39"/>
      <c r="BMG174" s="39"/>
      <c r="BMH174" s="39"/>
      <c r="BMI174" s="39"/>
      <c r="BMJ174" s="39"/>
      <c r="BMK174" s="39"/>
      <c r="BML174" s="39"/>
      <c r="BMM174" s="39"/>
      <c r="BMN174" s="39"/>
      <c r="BMO174" s="39"/>
      <c r="BMP174" s="39"/>
      <c r="BMQ174" s="39"/>
      <c r="BMR174" s="39"/>
      <c r="BMS174" s="39"/>
      <c r="BMT174" s="39"/>
      <c r="BMU174" s="39"/>
      <c r="BMV174" s="39"/>
      <c r="BMW174" s="39"/>
      <c r="BMX174" s="39"/>
      <c r="BMY174" s="39"/>
      <c r="BMZ174" s="39"/>
      <c r="BNA174" s="39"/>
      <c r="BNB174" s="39"/>
      <c r="BNC174" s="39"/>
      <c r="BND174" s="39"/>
      <c r="BNE174" s="39"/>
      <c r="BNF174" s="39"/>
      <c r="BNG174" s="39"/>
      <c r="BNH174" s="39"/>
      <c r="BNI174" s="39"/>
      <c r="BNJ174" s="39"/>
      <c r="BNK174" s="39"/>
      <c r="BNL174" s="39"/>
      <c r="BNM174" s="39"/>
      <c r="BNN174" s="39"/>
      <c r="BNO174" s="39"/>
      <c r="BNP174" s="39"/>
      <c r="BNQ174" s="39"/>
      <c r="BNR174" s="39"/>
      <c r="BNS174" s="39"/>
      <c r="BNT174" s="39"/>
      <c r="BNU174" s="39"/>
      <c r="BNV174" s="39"/>
      <c r="BNW174" s="39"/>
      <c r="BNX174" s="39"/>
      <c r="BNY174" s="39"/>
      <c r="BNZ174" s="39"/>
      <c r="BOA174" s="39"/>
      <c r="BOB174" s="39"/>
      <c r="BOC174" s="39"/>
      <c r="BOD174" s="39"/>
      <c r="BOE174" s="39"/>
      <c r="BOF174" s="39"/>
      <c r="BOG174" s="39"/>
      <c r="BOH174" s="39"/>
      <c r="BOI174" s="39"/>
      <c r="BOJ174" s="39"/>
      <c r="BOK174" s="39"/>
      <c r="BOL174" s="39"/>
      <c r="BOM174" s="39"/>
      <c r="BON174" s="39"/>
      <c r="BOO174" s="39"/>
      <c r="BOP174" s="39"/>
      <c r="BOQ174" s="39"/>
      <c r="BOR174" s="39"/>
      <c r="BOS174" s="39"/>
      <c r="BOT174" s="39"/>
      <c r="BOU174" s="39"/>
      <c r="BOV174" s="39"/>
      <c r="BOW174" s="39"/>
      <c r="BOX174" s="39"/>
      <c r="BOY174" s="39"/>
      <c r="BOZ174" s="39"/>
      <c r="BPA174" s="39"/>
      <c r="BPB174" s="39"/>
      <c r="BPC174" s="39"/>
      <c r="BPD174" s="39"/>
      <c r="BPE174" s="39"/>
      <c r="BPF174" s="39"/>
      <c r="BPG174" s="39"/>
      <c r="BPH174" s="39"/>
      <c r="BPI174" s="39"/>
      <c r="BPJ174" s="39"/>
      <c r="BPK174" s="39"/>
      <c r="BPL174" s="39"/>
      <c r="BPM174" s="39"/>
      <c r="BPN174" s="39"/>
      <c r="BPO174" s="39"/>
      <c r="BPP174" s="39"/>
      <c r="BPQ174" s="39"/>
      <c r="BPR174" s="39"/>
      <c r="BPS174" s="39"/>
      <c r="BPT174" s="39"/>
      <c r="BPU174" s="39"/>
      <c r="BPV174" s="39"/>
      <c r="BPW174" s="39"/>
      <c r="BPX174" s="39"/>
      <c r="BPY174" s="39"/>
      <c r="BPZ174" s="39"/>
      <c r="BQA174" s="39"/>
      <c r="BQB174" s="39"/>
      <c r="BQC174" s="39"/>
      <c r="BQD174" s="39"/>
      <c r="BQE174" s="39"/>
      <c r="BQF174" s="39"/>
      <c r="BQG174" s="39"/>
      <c r="BQH174" s="39"/>
      <c r="BQI174" s="39"/>
      <c r="BQJ174" s="39"/>
      <c r="BQK174" s="39"/>
      <c r="BQL174" s="39"/>
      <c r="BQM174" s="39"/>
      <c r="BQN174" s="39"/>
      <c r="BQO174" s="39"/>
      <c r="BQP174" s="39"/>
      <c r="BQQ174" s="39"/>
      <c r="BQR174" s="39"/>
      <c r="BQS174" s="39"/>
      <c r="BQT174" s="39"/>
      <c r="BQU174" s="39"/>
      <c r="BQV174" s="39"/>
      <c r="BQW174" s="39"/>
      <c r="BQX174" s="39"/>
      <c r="BQY174" s="39"/>
      <c r="BQZ174" s="39"/>
      <c r="BRA174" s="39"/>
      <c r="BRB174" s="39"/>
      <c r="BRC174" s="39"/>
      <c r="BRD174" s="39"/>
      <c r="BRE174" s="39"/>
      <c r="BRF174" s="39"/>
      <c r="BRG174" s="39"/>
      <c r="BRH174" s="39"/>
      <c r="BRI174" s="39"/>
      <c r="BRJ174" s="39"/>
      <c r="BRK174" s="39"/>
      <c r="BRL174" s="39"/>
      <c r="BRM174" s="39"/>
      <c r="BRN174" s="39"/>
      <c r="BRO174" s="39"/>
      <c r="BRP174" s="39"/>
      <c r="BRQ174" s="39"/>
      <c r="BRR174" s="39"/>
      <c r="BRS174" s="39"/>
      <c r="BRT174" s="39"/>
      <c r="BRU174" s="39"/>
      <c r="BRV174" s="39"/>
      <c r="BRW174" s="39"/>
      <c r="BRX174" s="39"/>
      <c r="BRY174" s="39"/>
      <c r="BRZ174" s="39"/>
      <c r="BSA174" s="39"/>
      <c r="BSB174" s="39"/>
      <c r="BSC174" s="39"/>
      <c r="BSD174" s="39"/>
      <c r="BSE174" s="39"/>
      <c r="BSF174" s="39"/>
      <c r="BSG174" s="39"/>
      <c r="BSH174" s="39"/>
      <c r="BSI174" s="39"/>
      <c r="BSJ174" s="39"/>
      <c r="BSK174" s="39"/>
      <c r="BSL174" s="39"/>
      <c r="BSM174" s="39"/>
      <c r="BSN174" s="39"/>
      <c r="BSO174" s="39"/>
      <c r="BSP174" s="39"/>
      <c r="BSQ174" s="39"/>
      <c r="BSR174" s="39"/>
      <c r="BSS174" s="39"/>
      <c r="BST174" s="39"/>
      <c r="BSU174" s="39"/>
      <c r="BSV174" s="39"/>
      <c r="BSW174" s="39"/>
      <c r="BSX174" s="39"/>
      <c r="BSY174" s="39"/>
      <c r="BSZ174" s="39"/>
      <c r="BTA174" s="39"/>
      <c r="BTB174" s="39"/>
      <c r="BTC174" s="39"/>
      <c r="BTD174" s="39"/>
      <c r="BTE174" s="39"/>
      <c r="BTF174" s="39"/>
      <c r="BTG174" s="39"/>
      <c r="BTH174" s="39"/>
      <c r="BTI174" s="39"/>
      <c r="BTJ174" s="39"/>
      <c r="BTK174" s="39"/>
      <c r="BTL174" s="39"/>
      <c r="BTM174" s="39"/>
      <c r="BTN174" s="39"/>
      <c r="BTO174" s="39"/>
      <c r="BTP174" s="39"/>
      <c r="BTQ174" s="39"/>
      <c r="BTR174" s="39"/>
      <c r="BTS174" s="39"/>
      <c r="BTT174" s="39"/>
      <c r="BTU174" s="39"/>
      <c r="BTV174" s="39"/>
      <c r="BTW174" s="39"/>
      <c r="BTX174" s="39"/>
      <c r="BTY174" s="39"/>
      <c r="BTZ174" s="39"/>
      <c r="BUA174" s="39"/>
      <c r="BUB174" s="39"/>
      <c r="BUC174" s="39"/>
      <c r="BUD174" s="39"/>
      <c r="BUE174" s="39"/>
      <c r="BUF174" s="39"/>
      <c r="BUG174" s="39"/>
      <c r="BUH174" s="39"/>
      <c r="BUI174" s="39"/>
      <c r="BUJ174" s="39"/>
      <c r="BUK174" s="39"/>
      <c r="BUL174" s="39"/>
      <c r="BUM174" s="39"/>
      <c r="BUN174" s="39"/>
      <c r="BUO174" s="39"/>
      <c r="BUP174" s="39"/>
      <c r="BUQ174" s="39"/>
      <c r="BUR174" s="39"/>
      <c r="BUS174" s="39"/>
      <c r="BUT174" s="39"/>
      <c r="BUU174" s="39"/>
      <c r="BUV174" s="39"/>
      <c r="BUW174" s="39"/>
      <c r="BUX174" s="39"/>
      <c r="BUY174" s="39"/>
      <c r="BUZ174" s="39"/>
      <c r="BVA174" s="39"/>
      <c r="BVB174" s="39"/>
      <c r="BVC174" s="39"/>
      <c r="BVD174" s="39"/>
      <c r="BVE174" s="39"/>
      <c r="BVF174" s="39"/>
      <c r="BVG174" s="39"/>
      <c r="BVH174" s="39"/>
      <c r="BVI174" s="39"/>
      <c r="BVJ174" s="39"/>
      <c r="BVK174" s="39"/>
      <c r="BVL174" s="39"/>
      <c r="BVM174" s="39"/>
      <c r="BVN174" s="39"/>
      <c r="BVO174" s="39"/>
      <c r="BVP174" s="39"/>
      <c r="BVQ174" s="39"/>
      <c r="BVR174" s="39"/>
      <c r="BVS174" s="39"/>
      <c r="BVT174" s="39"/>
      <c r="BVU174" s="39"/>
      <c r="BVV174" s="39"/>
      <c r="BVW174" s="39"/>
      <c r="BVX174" s="39"/>
      <c r="BVY174" s="39"/>
      <c r="BVZ174" s="39"/>
      <c r="BWA174" s="39"/>
      <c r="BWB174" s="39"/>
      <c r="BWC174" s="39"/>
      <c r="BWD174" s="39"/>
      <c r="BWE174" s="39"/>
      <c r="BWF174" s="39"/>
      <c r="BWG174" s="39"/>
      <c r="BWH174" s="39"/>
      <c r="BWI174" s="39"/>
      <c r="BWJ174" s="39"/>
      <c r="BWK174" s="39"/>
      <c r="BWL174" s="39"/>
      <c r="BWM174" s="39"/>
      <c r="BWN174" s="39"/>
      <c r="BWO174" s="39"/>
      <c r="BWP174" s="39"/>
      <c r="BWQ174" s="39"/>
      <c r="BWR174" s="39"/>
      <c r="BWS174" s="39"/>
      <c r="BWT174" s="39"/>
      <c r="BWU174" s="39"/>
      <c r="BWV174" s="39"/>
      <c r="BWW174" s="39"/>
      <c r="BWX174" s="39"/>
      <c r="BWY174" s="39"/>
      <c r="BWZ174" s="39"/>
      <c r="BXA174" s="39"/>
      <c r="BXB174" s="39"/>
      <c r="BXC174" s="39"/>
      <c r="BXD174" s="39"/>
      <c r="BXE174" s="39"/>
      <c r="BXF174" s="39"/>
      <c r="BXG174" s="39"/>
      <c r="BXH174" s="39"/>
      <c r="BXI174" s="39"/>
      <c r="BXJ174" s="39"/>
      <c r="BXK174" s="39"/>
      <c r="BXL174" s="39"/>
      <c r="BXM174" s="39"/>
      <c r="BXN174" s="39"/>
      <c r="BXO174" s="39"/>
      <c r="BXP174" s="39"/>
      <c r="BXQ174" s="39"/>
      <c r="BXR174" s="39"/>
      <c r="BXS174" s="39"/>
      <c r="BXT174" s="39"/>
      <c r="BXU174" s="39"/>
      <c r="BXV174" s="39"/>
      <c r="BXW174" s="39"/>
      <c r="BXX174" s="39"/>
      <c r="BXY174" s="39"/>
      <c r="BXZ174" s="39"/>
      <c r="BYA174" s="39"/>
      <c r="BYB174" s="39"/>
      <c r="BYC174" s="39"/>
      <c r="BYD174" s="39"/>
      <c r="BYE174" s="39"/>
      <c r="BYF174" s="39"/>
      <c r="BYG174" s="39"/>
      <c r="BYH174" s="39"/>
      <c r="BYI174" s="39"/>
      <c r="BYJ174" s="39"/>
      <c r="BYK174" s="39"/>
      <c r="BYL174" s="39"/>
      <c r="BYM174" s="39"/>
      <c r="BYN174" s="39"/>
      <c r="BYO174" s="39"/>
      <c r="BYP174" s="39"/>
      <c r="BYQ174" s="39"/>
      <c r="BYR174" s="39"/>
      <c r="BYS174" s="39"/>
      <c r="BYT174" s="39"/>
      <c r="BYU174" s="39"/>
      <c r="BYV174" s="39"/>
      <c r="BYW174" s="39"/>
      <c r="BYX174" s="39"/>
      <c r="BYY174" s="39"/>
      <c r="BYZ174" s="39"/>
      <c r="BZA174" s="39"/>
      <c r="BZB174" s="39"/>
      <c r="BZC174" s="39"/>
      <c r="BZD174" s="39"/>
      <c r="BZE174" s="39"/>
      <c r="BZF174" s="39"/>
      <c r="BZG174" s="39"/>
      <c r="BZH174" s="39"/>
      <c r="BZI174" s="39"/>
      <c r="BZJ174" s="39"/>
      <c r="BZK174" s="39"/>
      <c r="BZL174" s="39"/>
      <c r="BZM174" s="39"/>
      <c r="BZN174" s="39"/>
      <c r="BZO174" s="39"/>
      <c r="BZP174" s="39"/>
      <c r="BZQ174" s="39"/>
      <c r="BZR174" s="39"/>
      <c r="BZS174" s="39"/>
      <c r="BZT174" s="39"/>
      <c r="BZU174" s="39"/>
      <c r="BZV174" s="39"/>
      <c r="BZW174" s="39"/>
      <c r="BZX174" s="39"/>
      <c r="BZY174" s="39"/>
      <c r="BZZ174" s="39"/>
      <c r="CAA174" s="39"/>
      <c r="CAB174" s="39"/>
      <c r="CAC174" s="39"/>
      <c r="CAD174" s="39"/>
      <c r="CAE174" s="39"/>
      <c r="CAF174" s="39"/>
      <c r="CAG174" s="39"/>
      <c r="CAH174" s="39"/>
      <c r="CAI174" s="39"/>
      <c r="CAJ174" s="39"/>
      <c r="CAK174" s="39"/>
      <c r="CAL174" s="39"/>
      <c r="CAM174" s="39"/>
      <c r="CAN174" s="39"/>
      <c r="CAO174" s="39"/>
      <c r="CAP174" s="39"/>
      <c r="CAQ174" s="39"/>
      <c r="CAR174" s="39"/>
      <c r="CAS174" s="39"/>
      <c r="CAT174" s="39"/>
      <c r="CAU174" s="39"/>
      <c r="CAV174" s="39"/>
      <c r="CAW174" s="39"/>
      <c r="CAX174" s="39"/>
      <c r="CAY174" s="39"/>
      <c r="CAZ174" s="39"/>
      <c r="CBA174" s="39"/>
      <c r="CBB174" s="39"/>
      <c r="CBC174" s="39"/>
      <c r="CBD174" s="39"/>
      <c r="CBE174" s="39"/>
      <c r="CBF174" s="39"/>
      <c r="CBG174" s="39"/>
      <c r="CBH174" s="39"/>
      <c r="CBI174" s="39"/>
      <c r="CBJ174" s="39"/>
      <c r="CBK174" s="39"/>
      <c r="CBL174" s="39"/>
      <c r="CBM174" s="39"/>
      <c r="CBN174" s="39"/>
      <c r="CBO174" s="39"/>
      <c r="CBP174" s="39"/>
      <c r="CBQ174" s="39"/>
      <c r="CBR174" s="39"/>
      <c r="CBS174" s="39"/>
      <c r="CBT174" s="39"/>
      <c r="CBU174" s="39"/>
      <c r="CBV174" s="39"/>
      <c r="CBW174" s="39"/>
      <c r="CBX174" s="39"/>
      <c r="CBY174" s="39"/>
      <c r="CBZ174" s="39"/>
      <c r="CCA174" s="39"/>
      <c r="CCB174" s="39"/>
      <c r="CCC174" s="39"/>
      <c r="CCD174" s="39"/>
      <c r="CCE174" s="39"/>
      <c r="CCF174" s="39"/>
      <c r="CCG174" s="39"/>
      <c r="CCH174" s="39"/>
      <c r="CCI174" s="39"/>
      <c r="CCJ174" s="39"/>
      <c r="CCK174" s="39"/>
      <c r="CCL174" s="39"/>
      <c r="CCM174" s="39"/>
      <c r="CCN174" s="39"/>
      <c r="CCO174" s="39"/>
      <c r="CCP174" s="39"/>
      <c r="CCQ174" s="39"/>
      <c r="CCR174" s="39"/>
      <c r="CCS174" s="39"/>
      <c r="CCT174" s="39"/>
      <c r="CCU174" s="39"/>
      <c r="CCV174" s="39"/>
      <c r="CCW174" s="39"/>
      <c r="CCX174" s="39"/>
      <c r="CCY174" s="39"/>
      <c r="CCZ174" s="39"/>
      <c r="CDA174" s="39"/>
      <c r="CDB174" s="39"/>
      <c r="CDC174" s="39"/>
      <c r="CDD174" s="39"/>
      <c r="CDE174" s="39"/>
      <c r="CDF174" s="39"/>
      <c r="CDG174" s="39"/>
      <c r="CDH174" s="39"/>
      <c r="CDI174" s="39"/>
      <c r="CDJ174" s="39"/>
      <c r="CDK174" s="39"/>
      <c r="CDL174" s="39"/>
      <c r="CDM174" s="39"/>
      <c r="CDN174" s="39"/>
      <c r="CDO174" s="39"/>
      <c r="CDP174" s="39"/>
      <c r="CDQ174" s="39"/>
      <c r="CDR174" s="39"/>
      <c r="CDS174" s="39"/>
      <c r="CDT174" s="39"/>
      <c r="CDU174" s="39"/>
      <c r="CDV174" s="39"/>
      <c r="CDW174" s="39"/>
      <c r="CDX174" s="39"/>
      <c r="CDY174" s="39"/>
      <c r="CDZ174" s="39"/>
      <c r="CEA174" s="39"/>
      <c r="CEB174" s="39"/>
      <c r="CEC174" s="39"/>
      <c r="CED174" s="39"/>
      <c r="CEE174" s="39"/>
      <c r="CEF174" s="39"/>
      <c r="CEG174" s="39"/>
      <c r="CEH174" s="39"/>
      <c r="CEI174" s="39"/>
      <c r="CEJ174" s="39"/>
      <c r="CEK174" s="39"/>
      <c r="CEL174" s="39"/>
      <c r="CEM174" s="39"/>
      <c r="CEN174" s="39"/>
      <c r="CEO174" s="39"/>
      <c r="CEP174" s="39"/>
      <c r="CEQ174" s="39"/>
      <c r="CER174" s="39"/>
      <c r="CES174" s="39"/>
      <c r="CET174" s="39"/>
      <c r="CEU174" s="39"/>
      <c r="CEV174" s="39"/>
      <c r="CEW174" s="39"/>
      <c r="CEX174" s="39"/>
      <c r="CEY174" s="39"/>
      <c r="CEZ174" s="39"/>
      <c r="CFA174" s="39"/>
      <c r="CFB174" s="39"/>
      <c r="CFC174" s="39"/>
      <c r="CFD174" s="39"/>
      <c r="CFE174" s="39"/>
      <c r="CFF174" s="39"/>
      <c r="CFG174" s="39"/>
      <c r="CFH174" s="39"/>
      <c r="CFI174" s="39"/>
      <c r="CFJ174" s="39"/>
      <c r="CFK174" s="39"/>
      <c r="CFL174" s="39"/>
      <c r="CFM174" s="39"/>
      <c r="CFN174" s="39"/>
      <c r="CFO174" s="39"/>
      <c r="CFP174" s="39"/>
      <c r="CFQ174" s="39"/>
      <c r="CFR174" s="39"/>
      <c r="CFS174" s="39"/>
      <c r="CFT174" s="39"/>
      <c r="CFU174" s="39"/>
      <c r="CFV174" s="39"/>
      <c r="CFW174" s="39"/>
      <c r="CFX174" s="39"/>
      <c r="CFY174" s="39"/>
      <c r="CFZ174" s="39"/>
      <c r="CGA174" s="39"/>
      <c r="CGB174" s="39"/>
      <c r="CGC174" s="39"/>
      <c r="CGD174" s="39"/>
      <c r="CGE174" s="39"/>
      <c r="CGF174" s="39"/>
      <c r="CGG174" s="39"/>
      <c r="CGH174" s="39"/>
      <c r="CGI174" s="39"/>
      <c r="CGJ174" s="39"/>
      <c r="CGK174" s="39"/>
      <c r="CGL174" s="39"/>
      <c r="CGM174" s="39"/>
      <c r="CGN174" s="39"/>
      <c r="CGO174" s="39"/>
      <c r="CGP174" s="39"/>
      <c r="CGQ174" s="39"/>
      <c r="CGR174" s="39"/>
      <c r="CGS174" s="39"/>
      <c r="CGT174" s="39"/>
      <c r="CGU174" s="39"/>
      <c r="CGV174" s="39"/>
      <c r="CGW174" s="39"/>
      <c r="CGX174" s="39"/>
      <c r="CGY174" s="39"/>
      <c r="CGZ174" s="39"/>
      <c r="CHA174" s="39"/>
      <c r="CHB174" s="39"/>
      <c r="CHC174" s="39"/>
      <c r="CHD174" s="39"/>
      <c r="CHE174" s="39"/>
      <c r="CHF174" s="39"/>
      <c r="CHG174" s="39"/>
      <c r="CHH174" s="39"/>
      <c r="CHI174" s="39"/>
      <c r="CHJ174" s="39"/>
      <c r="CHK174" s="39"/>
      <c r="CHL174" s="39"/>
      <c r="CHM174" s="39"/>
      <c r="CHN174" s="39"/>
      <c r="CHO174" s="39"/>
      <c r="CHP174" s="39"/>
      <c r="CHQ174" s="39"/>
      <c r="CHR174" s="39"/>
      <c r="CHS174" s="39"/>
      <c r="CHT174" s="39"/>
      <c r="CHU174" s="39"/>
      <c r="CHV174" s="39"/>
      <c r="CHW174" s="39"/>
      <c r="CHX174" s="39"/>
      <c r="CHY174" s="39"/>
      <c r="CHZ174" s="39"/>
      <c r="CIA174" s="39"/>
      <c r="CIB174" s="39"/>
      <c r="CIC174" s="39"/>
      <c r="CID174" s="39"/>
      <c r="CIE174" s="39"/>
      <c r="CIF174" s="39"/>
      <c r="CIG174" s="39"/>
      <c r="CIH174" s="39"/>
      <c r="CII174" s="39"/>
      <c r="CIJ174" s="39"/>
      <c r="CIK174" s="39"/>
      <c r="CIL174" s="39"/>
      <c r="CIM174" s="39"/>
      <c r="CIN174" s="39"/>
      <c r="CIO174" s="39"/>
      <c r="CIP174" s="39"/>
      <c r="CIQ174" s="39"/>
      <c r="CIR174" s="39"/>
      <c r="CIS174" s="39"/>
      <c r="CIT174" s="39"/>
      <c r="CIU174" s="39"/>
      <c r="CIV174" s="39"/>
      <c r="CIW174" s="39"/>
      <c r="CIX174" s="39"/>
      <c r="CIY174" s="39"/>
      <c r="CIZ174" s="39"/>
      <c r="CJA174" s="39"/>
      <c r="CJB174" s="39"/>
      <c r="CJC174" s="39"/>
      <c r="CJD174" s="39"/>
      <c r="CJE174" s="39"/>
      <c r="CJF174" s="39"/>
      <c r="CJG174" s="39"/>
      <c r="CJH174" s="39"/>
      <c r="CJI174" s="39"/>
      <c r="CJJ174" s="39"/>
      <c r="CJK174" s="39"/>
      <c r="CJL174" s="39"/>
      <c r="CJM174" s="39"/>
      <c r="CJN174" s="39"/>
      <c r="CJO174" s="39"/>
      <c r="CJP174" s="39"/>
      <c r="CJQ174" s="39"/>
      <c r="CJR174" s="39"/>
      <c r="CJS174" s="39"/>
      <c r="CJT174" s="39"/>
      <c r="CJU174" s="39"/>
      <c r="CJV174" s="39"/>
      <c r="CJW174" s="39"/>
      <c r="CJX174" s="39"/>
      <c r="CJY174" s="39"/>
      <c r="CJZ174" s="39"/>
      <c r="CKA174" s="39"/>
      <c r="CKB174" s="39"/>
      <c r="CKC174" s="39"/>
      <c r="CKD174" s="39"/>
      <c r="CKE174" s="39"/>
      <c r="CKF174" s="39"/>
      <c r="CKG174" s="39"/>
      <c r="CKH174" s="39"/>
      <c r="CKI174" s="39"/>
      <c r="CKJ174" s="39"/>
      <c r="CKK174" s="39"/>
      <c r="CKL174" s="39"/>
      <c r="CKM174" s="39"/>
      <c r="CKN174" s="39"/>
      <c r="CKO174" s="39"/>
      <c r="CKP174" s="39"/>
      <c r="CKQ174" s="39"/>
      <c r="CKR174" s="39"/>
      <c r="CKS174" s="39"/>
      <c r="CKT174" s="39"/>
      <c r="CKU174" s="39"/>
      <c r="CKV174" s="39"/>
      <c r="CKW174" s="39"/>
      <c r="CKX174" s="39"/>
      <c r="CKY174" s="39"/>
      <c r="CKZ174" s="39"/>
      <c r="CLA174" s="39"/>
      <c r="CLB174" s="39"/>
      <c r="CLC174" s="39"/>
      <c r="CLD174" s="39"/>
      <c r="CLE174" s="39"/>
      <c r="CLF174" s="39"/>
      <c r="CLG174" s="39"/>
      <c r="CLH174" s="39"/>
      <c r="CLI174" s="39"/>
      <c r="CLJ174" s="39"/>
      <c r="CLK174" s="39"/>
      <c r="CLL174" s="39"/>
      <c r="CLM174" s="39"/>
      <c r="CLN174" s="39"/>
      <c r="CLO174" s="39"/>
      <c r="CLP174" s="39"/>
      <c r="CLQ174" s="39"/>
      <c r="CLR174" s="39"/>
      <c r="CLS174" s="39"/>
      <c r="CLT174" s="39"/>
      <c r="CLU174" s="39"/>
      <c r="CLV174" s="39"/>
      <c r="CLW174" s="39"/>
      <c r="CLX174" s="39"/>
      <c r="CLY174" s="39"/>
      <c r="CLZ174" s="39"/>
      <c r="CMA174" s="39"/>
      <c r="CMB174" s="39"/>
      <c r="CMC174" s="39"/>
      <c r="CMD174" s="39"/>
      <c r="CME174" s="39"/>
      <c r="CMF174" s="39"/>
      <c r="CMG174" s="39"/>
      <c r="CMH174" s="39"/>
      <c r="CMI174" s="39"/>
      <c r="CMJ174" s="39"/>
      <c r="CMK174" s="39"/>
      <c r="CML174" s="39"/>
      <c r="CMM174" s="39"/>
      <c r="CMN174" s="39"/>
      <c r="CMO174" s="39"/>
      <c r="CMP174" s="39"/>
      <c r="CMQ174" s="39"/>
      <c r="CMR174" s="39"/>
      <c r="CMS174" s="39"/>
      <c r="CMT174" s="39"/>
      <c r="CMU174" s="39"/>
      <c r="CMV174" s="39"/>
      <c r="CMW174" s="39"/>
      <c r="CMX174" s="39"/>
      <c r="CMY174" s="39"/>
      <c r="CMZ174" s="39"/>
      <c r="CNA174" s="39"/>
      <c r="CNB174" s="39"/>
      <c r="CNC174" s="39"/>
      <c r="CND174" s="39"/>
      <c r="CNE174" s="39"/>
      <c r="CNF174" s="39"/>
      <c r="CNG174" s="39"/>
      <c r="CNH174" s="39"/>
      <c r="CNI174" s="39"/>
      <c r="CNJ174" s="39"/>
      <c r="CNK174" s="39"/>
      <c r="CNL174" s="39"/>
      <c r="CNM174" s="39"/>
      <c r="CNN174" s="39"/>
      <c r="CNO174" s="39"/>
      <c r="CNP174" s="39"/>
      <c r="CNQ174" s="39"/>
      <c r="CNR174" s="39"/>
      <c r="CNS174" s="39"/>
      <c r="CNT174" s="39"/>
      <c r="CNU174" s="39"/>
      <c r="CNV174" s="39"/>
      <c r="CNW174" s="39"/>
      <c r="CNX174" s="39"/>
      <c r="CNY174" s="39"/>
      <c r="CNZ174" s="39"/>
      <c r="COA174" s="39"/>
      <c r="COB174" s="39"/>
      <c r="COC174" s="39"/>
      <c r="COD174" s="39"/>
      <c r="COE174" s="39"/>
      <c r="COF174" s="39"/>
      <c r="COG174" s="39"/>
      <c r="COH174" s="39"/>
      <c r="COI174" s="39"/>
      <c r="COJ174" s="39"/>
      <c r="COK174" s="39"/>
      <c r="COL174" s="39"/>
      <c r="COM174" s="39"/>
      <c r="CON174" s="39"/>
      <c r="COO174" s="39"/>
      <c r="COP174" s="39"/>
      <c r="COQ174" s="39"/>
      <c r="COR174" s="39"/>
      <c r="COS174" s="39"/>
      <c r="COT174" s="39"/>
      <c r="COU174" s="39"/>
      <c r="COV174" s="39"/>
      <c r="COW174" s="39"/>
      <c r="COX174" s="39"/>
      <c r="COY174" s="39"/>
      <c r="COZ174" s="39"/>
      <c r="CPA174" s="39"/>
      <c r="CPB174" s="39"/>
      <c r="CPC174" s="39"/>
      <c r="CPD174" s="39"/>
      <c r="CPE174" s="39"/>
      <c r="CPF174" s="39"/>
      <c r="CPG174" s="39"/>
      <c r="CPH174" s="39"/>
      <c r="CPI174" s="39"/>
      <c r="CPJ174" s="39"/>
      <c r="CPK174" s="39"/>
      <c r="CPL174" s="39"/>
      <c r="CPM174" s="39"/>
      <c r="CPN174" s="39"/>
      <c r="CPO174" s="39"/>
      <c r="CPP174" s="39"/>
      <c r="CPQ174" s="39"/>
      <c r="CPR174" s="39"/>
      <c r="CPS174" s="39"/>
      <c r="CPT174" s="39"/>
      <c r="CPU174" s="39"/>
      <c r="CPV174" s="39"/>
      <c r="CPW174" s="39"/>
      <c r="CPX174" s="39"/>
      <c r="CPY174" s="39"/>
      <c r="CPZ174" s="39"/>
      <c r="CQA174" s="39"/>
      <c r="CQB174" s="39"/>
      <c r="CQC174" s="39"/>
      <c r="CQD174" s="39"/>
      <c r="CQE174" s="39"/>
      <c r="CQF174" s="39"/>
      <c r="CQG174" s="39"/>
      <c r="CQH174" s="39"/>
      <c r="CQI174" s="39"/>
      <c r="CQJ174" s="39"/>
      <c r="CQK174" s="39"/>
      <c r="CQL174" s="39"/>
      <c r="CQM174" s="39"/>
      <c r="CQN174" s="39"/>
      <c r="CQO174" s="39"/>
      <c r="CQP174" s="39"/>
      <c r="CQQ174" s="39"/>
      <c r="CQR174" s="39"/>
      <c r="CQS174" s="39"/>
      <c r="CQT174" s="39"/>
      <c r="CQU174" s="39"/>
      <c r="CQV174" s="39"/>
      <c r="CQW174" s="39"/>
      <c r="CQX174" s="39"/>
      <c r="CQY174" s="39"/>
      <c r="CQZ174" s="39"/>
      <c r="CRA174" s="39"/>
      <c r="CRB174" s="39"/>
      <c r="CRC174" s="39"/>
      <c r="CRD174" s="39"/>
      <c r="CRE174" s="39"/>
      <c r="CRF174" s="39"/>
      <c r="CRG174" s="39"/>
      <c r="CRH174" s="39"/>
      <c r="CRI174" s="39"/>
      <c r="CRJ174" s="39"/>
      <c r="CRK174" s="39"/>
      <c r="CRL174" s="39"/>
      <c r="CRM174" s="39"/>
      <c r="CRN174" s="39"/>
      <c r="CRO174" s="39"/>
      <c r="CRP174" s="39"/>
      <c r="CRQ174" s="39"/>
      <c r="CRR174" s="39"/>
      <c r="CRS174" s="39"/>
      <c r="CRT174" s="39"/>
      <c r="CRU174" s="39"/>
      <c r="CRV174" s="39"/>
      <c r="CRW174" s="39"/>
      <c r="CRX174" s="39"/>
      <c r="CRY174" s="39"/>
      <c r="CRZ174" s="39"/>
      <c r="CSA174" s="39"/>
      <c r="CSB174" s="39"/>
      <c r="CSC174" s="39"/>
      <c r="CSD174" s="39"/>
      <c r="CSE174" s="39"/>
      <c r="CSF174" s="39"/>
      <c r="CSG174" s="39"/>
      <c r="CSH174" s="39"/>
      <c r="CSI174" s="39"/>
      <c r="CSJ174" s="39"/>
      <c r="CSK174" s="39"/>
      <c r="CSL174" s="39"/>
      <c r="CSM174" s="39"/>
      <c r="CSN174" s="39"/>
      <c r="CSO174" s="39"/>
      <c r="CSP174" s="39"/>
      <c r="CSQ174" s="39"/>
      <c r="CSR174" s="39"/>
      <c r="CSS174" s="39"/>
      <c r="CST174" s="39"/>
      <c r="CSU174" s="39"/>
      <c r="CSV174" s="39"/>
      <c r="CSW174" s="39"/>
      <c r="CSX174" s="39"/>
      <c r="CSY174" s="39"/>
      <c r="CSZ174" s="39"/>
      <c r="CTA174" s="39"/>
      <c r="CTB174" s="39"/>
      <c r="CTC174" s="39"/>
      <c r="CTD174" s="39"/>
      <c r="CTE174" s="39"/>
      <c r="CTF174" s="39"/>
      <c r="CTG174" s="39"/>
      <c r="CTH174" s="39"/>
      <c r="CTI174" s="39"/>
      <c r="CTJ174" s="39"/>
      <c r="CTK174" s="39"/>
      <c r="CTL174" s="39"/>
      <c r="CTM174" s="39"/>
      <c r="CTN174" s="39"/>
      <c r="CTO174" s="39"/>
      <c r="CTP174" s="39"/>
      <c r="CTQ174" s="39"/>
      <c r="CTR174" s="39"/>
      <c r="CTS174" s="39"/>
      <c r="CTT174" s="39"/>
      <c r="CTU174" s="39"/>
      <c r="CTV174" s="39"/>
      <c r="CTW174" s="39"/>
      <c r="CTX174" s="39"/>
      <c r="CTY174" s="39"/>
      <c r="CTZ174" s="39"/>
      <c r="CUA174" s="39"/>
      <c r="CUB174" s="39"/>
      <c r="CUC174" s="39"/>
      <c r="CUD174" s="39"/>
      <c r="CUE174" s="39"/>
      <c r="CUF174" s="39"/>
      <c r="CUG174" s="39"/>
      <c r="CUH174" s="39"/>
      <c r="CUI174" s="39"/>
      <c r="CUJ174" s="39"/>
      <c r="CUK174" s="39"/>
      <c r="CUL174" s="39"/>
      <c r="CUM174" s="39"/>
      <c r="CUN174" s="39"/>
      <c r="CUO174" s="39"/>
      <c r="CUP174" s="39"/>
      <c r="CUQ174" s="39"/>
      <c r="CUR174" s="39"/>
      <c r="CUS174" s="39"/>
      <c r="CUT174" s="39"/>
      <c r="CUU174" s="39"/>
      <c r="CUV174" s="39"/>
      <c r="CUW174" s="39"/>
      <c r="CUX174" s="39"/>
      <c r="CUY174" s="39"/>
      <c r="CUZ174" s="39"/>
      <c r="CVA174" s="39"/>
      <c r="CVB174" s="39"/>
      <c r="CVC174" s="39"/>
      <c r="CVD174" s="39"/>
      <c r="CVE174" s="39"/>
      <c r="CVF174" s="39"/>
      <c r="CVG174" s="39"/>
      <c r="CVH174" s="39"/>
      <c r="CVI174" s="39"/>
      <c r="CVJ174" s="39"/>
      <c r="CVK174" s="39"/>
      <c r="CVL174" s="39"/>
      <c r="CVM174" s="39"/>
      <c r="CVN174" s="39"/>
      <c r="CVO174" s="39"/>
      <c r="CVP174" s="39"/>
      <c r="CVQ174" s="39"/>
      <c r="CVR174" s="39"/>
      <c r="CVS174" s="39"/>
      <c r="CVT174" s="39"/>
      <c r="CVU174" s="39"/>
      <c r="CVV174" s="39"/>
      <c r="CVW174" s="39"/>
      <c r="CVX174" s="39"/>
      <c r="CVY174" s="39"/>
      <c r="CVZ174" s="39"/>
      <c r="CWA174" s="39"/>
      <c r="CWB174" s="39"/>
      <c r="CWC174" s="39"/>
      <c r="CWD174" s="39"/>
      <c r="CWE174" s="39"/>
      <c r="CWF174" s="39"/>
      <c r="CWG174" s="39"/>
      <c r="CWH174" s="39"/>
      <c r="CWI174" s="39"/>
      <c r="CWJ174" s="39"/>
      <c r="CWK174" s="39"/>
      <c r="CWL174" s="39"/>
      <c r="CWM174" s="39"/>
      <c r="CWN174" s="39"/>
      <c r="CWO174" s="39"/>
      <c r="CWP174" s="39"/>
      <c r="CWQ174" s="39"/>
      <c r="CWR174" s="39"/>
      <c r="CWS174" s="39"/>
      <c r="CWT174" s="39"/>
      <c r="CWU174" s="39"/>
      <c r="CWV174" s="39"/>
      <c r="CWW174" s="39"/>
      <c r="CWX174" s="39"/>
      <c r="CWY174" s="39"/>
      <c r="CWZ174" s="39"/>
      <c r="CXA174" s="39"/>
      <c r="CXB174" s="39"/>
      <c r="CXC174" s="39"/>
      <c r="CXD174" s="39"/>
      <c r="CXE174" s="39"/>
      <c r="CXF174" s="39"/>
      <c r="CXG174" s="39"/>
      <c r="CXH174" s="39"/>
      <c r="CXI174" s="39"/>
      <c r="CXJ174" s="39"/>
      <c r="CXK174" s="39"/>
      <c r="CXL174" s="39"/>
      <c r="CXM174" s="39"/>
      <c r="CXN174" s="39"/>
      <c r="CXO174" s="39"/>
      <c r="CXP174" s="39"/>
      <c r="CXQ174" s="39"/>
      <c r="CXR174" s="39"/>
      <c r="CXS174" s="39"/>
      <c r="CXT174" s="39"/>
      <c r="CXU174" s="39"/>
      <c r="CXV174" s="39"/>
      <c r="CXW174" s="39"/>
      <c r="CXX174" s="39"/>
      <c r="CXY174" s="39"/>
      <c r="CXZ174" s="39"/>
      <c r="CYA174" s="39"/>
      <c r="CYB174" s="39"/>
      <c r="CYC174" s="39"/>
      <c r="CYD174" s="39"/>
      <c r="CYE174" s="39"/>
      <c r="CYF174" s="39"/>
      <c r="CYG174" s="39"/>
      <c r="CYH174" s="39"/>
      <c r="CYI174" s="39"/>
      <c r="CYJ174" s="39"/>
      <c r="CYK174" s="39"/>
      <c r="CYL174" s="39"/>
      <c r="CYM174" s="39"/>
      <c r="CYN174" s="39"/>
      <c r="CYO174" s="39"/>
      <c r="CYP174" s="39"/>
      <c r="CYQ174" s="39"/>
      <c r="CYR174" s="39"/>
      <c r="CYS174" s="39"/>
      <c r="CYT174" s="39"/>
      <c r="CYU174" s="39"/>
      <c r="CYV174" s="39"/>
      <c r="CYW174" s="39"/>
      <c r="CYX174" s="39"/>
      <c r="CYY174" s="39"/>
      <c r="CYZ174" s="39"/>
      <c r="CZA174" s="39"/>
      <c r="CZB174" s="39"/>
      <c r="CZC174" s="39"/>
      <c r="CZD174" s="39"/>
      <c r="CZE174" s="39"/>
      <c r="CZF174" s="39"/>
      <c r="CZG174" s="39"/>
      <c r="CZH174" s="39"/>
      <c r="CZI174" s="39"/>
      <c r="CZJ174" s="39"/>
      <c r="CZK174" s="39"/>
      <c r="CZL174" s="39"/>
      <c r="CZM174" s="39"/>
      <c r="CZN174" s="39"/>
      <c r="CZO174" s="39"/>
      <c r="CZP174" s="39"/>
      <c r="CZQ174" s="39"/>
      <c r="CZR174" s="39"/>
      <c r="CZS174" s="39"/>
      <c r="CZT174" s="39"/>
      <c r="CZU174" s="39"/>
      <c r="CZV174" s="39"/>
      <c r="CZW174" s="39"/>
      <c r="CZX174" s="39"/>
      <c r="CZY174" s="39"/>
      <c r="CZZ174" s="39"/>
      <c r="DAA174" s="39"/>
      <c r="DAB174" s="39"/>
      <c r="DAC174" s="39"/>
      <c r="DAD174" s="39"/>
      <c r="DAE174" s="39"/>
      <c r="DAF174" s="39"/>
      <c r="DAG174" s="39"/>
      <c r="DAH174" s="39"/>
      <c r="DAI174" s="39"/>
      <c r="DAJ174" s="39"/>
      <c r="DAK174" s="39"/>
      <c r="DAL174" s="39"/>
      <c r="DAM174" s="39"/>
      <c r="DAN174" s="39"/>
      <c r="DAO174" s="39"/>
      <c r="DAP174" s="39"/>
      <c r="DAQ174" s="39"/>
      <c r="DAR174" s="39"/>
      <c r="DAS174" s="39"/>
      <c r="DAT174" s="39"/>
      <c r="DAU174" s="39"/>
      <c r="DAV174" s="39"/>
      <c r="DAW174" s="39"/>
      <c r="DAX174" s="39"/>
      <c r="DAY174" s="39"/>
      <c r="DAZ174" s="39"/>
      <c r="DBA174" s="39"/>
      <c r="DBB174" s="39"/>
      <c r="DBC174" s="39"/>
      <c r="DBD174" s="39"/>
      <c r="DBE174" s="39"/>
      <c r="DBF174" s="39"/>
      <c r="DBG174" s="39"/>
      <c r="DBH174" s="39"/>
      <c r="DBI174" s="39"/>
      <c r="DBJ174" s="39"/>
      <c r="DBK174" s="39"/>
      <c r="DBL174" s="39"/>
      <c r="DBM174" s="39"/>
      <c r="DBN174" s="39"/>
      <c r="DBO174" s="39"/>
      <c r="DBP174" s="39"/>
      <c r="DBQ174" s="39"/>
      <c r="DBR174" s="39"/>
      <c r="DBS174" s="39"/>
      <c r="DBT174" s="39"/>
      <c r="DBU174" s="39"/>
      <c r="DBV174" s="39"/>
      <c r="DBW174" s="39"/>
      <c r="DBX174" s="39"/>
      <c r="DBY174" s="39"/>
      <c r="DBZ174" s="39"/>
      <c r="DCA174" s="39"/>
      <c r="DCB174" s="39"/>
      <c r="DCC174" s="39"/>
      <c r="DCD174" s="39"/>
      <c r="DCE174" s="39"/>
      <c r="DCF174" s="39"/>
      <c r="DCG174" s="39"/>
      <c r="DCH174" s="39"/>
      <c r="DCI174" s="39"/>
      <c r="DCJ174" s="39"/>
      <c r="DCK174" s="39"/>
      <c r="DCL174" s="39"/>
      <c r="DCM174" s="39"/>
      <c r="DCN174" s="39"/>
      <c r="DCO174" s="39"/>
      <c r="DCP174" s="39"/>
      <c r="DCQ174" s="39"/>
      <c r="DCR174" s="39"/>
      <c r="DCS174" s="39"/>
      <c r="DCT174" s="39"/>
      <c r="DCU174" s="39"/>
      <c r="DCV174" s="39"/>
      <c r="DCW174" s="39"/>
      <c r="DCX174" s="39"/>
      <c r="DCY174" s="39"/>
      <c r="DCZ174" s="39"/>
      <c r="DDA174" s="39"/>
      <c r="DDB174" s="39"/>
      <c r="DDC174" s="39"/>
      <c r="DDD174" s="39"/>
      <c r="DDE174" s="39"/>
      <c r="DDF174" s="39"/>
      <c r="DDG174" s="39"/>
      <c r="DDH174" s="39"/>
      <c r="DDI174" s="39"/>
      <c r="DDJ174" s="39"/>
      <c r="DDK174" s="39"/>
      <c r="DDL174" s="39"/>
      <c r="DDM174" s="39"/>
      <c r="DDN174" s="39"/>
      <c r="DDO174" s="39"/>
      <c r="DDP174" s="39"/>
      <c r="DDQ174" s="39"/>
      <c r="DDR174" s="39"/>
      <c r="DDS174" s="39"/>
      <c r="DDT174" s="39"/>
      <c r="DDU174" s="39"/>
      <c r="DDV174" s="39"/>
      <c r="DDW174" s="39"/>
      <c r="DDX174" s="39"/>
      <c r="DDY174" s="39"/>
      <c r="DDZ174" s="39"/>
      <c r="DEA174" s="39"/>
      <c r="DEB174" s="39"/>
      <c r="DEC174" s="39"/>
      <c r="DED174" s="39"/>
      <c r="DEE174" s="39"/>
      <c r="DEF174" s="39"/>
      <c r="DEG174" s="39"/>
      <c r="DEH174" s="39"/>
      <c r="DEI174" s="39"/>
      <c r="DEJ174" s="39"/>
      <c r="DEK174" s="39"/>
      <c r="DEL174" s="39"/>
      <c r="DEM174" s="39"/>
      <c r="DEN174" s="39"/>
      <c r="DEO174" s="39"/>
      <c r="DEP174" s="39"/>
      <c r="DEQ174" s="39"/>
      <c r="DER174" s="39"/>
      <c r="DES174" s="39"/>
      <c r="DET174" s="39"/>
      <c r="DEU174" s="39"/>
      <c r="DEV174" s="39"/>
      <c r="DEW174" s="39"/>
      <c r="DEX174" s="39"/>
      <c r="DEY174" s="39"/>
      <c r="DEZ174" s="39"/>
      <c r="DFA174" s="39"/>
      <c r="DFB174" s="39"/>
      <c r="DFC174" s="39"/>
      <c r="DFD174" s="39"/>
      <c r="DFE174" s="39"/>
      <c r="DFF174" s="39"/>
      <c r="DFG174" s="39"/>
      <c r="DFH174" s="39"/>
      <c r="DFI174" s="39"/>
      <c r="DFJ174" s="39"/>
      <c r="DFK174" s="39"/>
      <c r="DFL174" s="39"/>
      <c r="DFM174" s="39"/>
      <c r="DFN174" s="39"/>
      <c r="DFO174" s="39"/>
      <c r="DFP174" s="39"/>
      <c r="DFQ174" s="39"/>
      <c r="DFR174" s="39"/>
      <c r="DFS174" s="39"/>
      <c r="DFT174" s="39"/>
      <c r="DFU174" s="39"/>
      <c r="DFV174" s="39"/>
      <c r="DFW174" s="39"/>
      <c r="DFX174" s="39"/>
      <c r="DFY174" s="39"/>
      <c r="DFZ174" s="39"/>
      <c r="DGA174" s="39"/>
      <c r="DGB174" s="39"/>
      <c r="DGC174" s="39"/>
      <c r="DGD174" s="39"/>
      <c r="DGE174" s="39"/>
      <c r="DGF174" s="39"/>
      <c r="DGG174" s="39"/>
      <c r="DGH174" s="39"/>
      <c r="DGI174" s="39"/>
      <c r="DGJ174" s="39"/>
      <c r="DGK174" s="39"/>
      <c r="DGL174" s="39"/>
      <c r="DGM174" s="39"/>
      <c r="DGN174" s="39"/>
      <c r="DGO174" s="39"/>
      <c r="DGP174" s="39"/>
      <c r="DGQ174" s="39"/>
      <c r="DGR174" s="39"/>
      <c r="DGS174" s="39"/>
      <c r="DGT174" s="39"/>
      <c r="DGU174" s="39"/>
      <c r="DGV174" s="39"/>
      <c r="DGW174" s="39"/>
      <c r="DGX174" s="39"/>
      <c r="DGY174" s="39"/>
      <c r="DGZ174" s="39"/>
      <c r="DHA174" s="39"/>
      <c r="DHB174" s="39"/>
      <c r="DHC174" s="39"/>
      <c r="DHD174" s="39"/>
      <c r="DHE174" s="39"/>
      <c r="DHF174" s="39"/>
      <c r="DHG174" s="39"/>
      <c r="DHH174" s="39"/>
      <c r="DHI174" s="39"/>
      <c r="DHJ174" s="39"/>
      <c r="DHK174" s="39"/>
      <c r="DHL174" s="39"/>
      <c r="DHM174" s="39"/>
      <c r="DHN174" s="39"/>
      <c r="DHO174" s="39"/>
      <c r="DHP174" s="39"/>
      <c r="DHQ174" s="39"/>
      <c r="DHR174" s="39"/>
      <c r="DHS174" s="39"/>
      <c r="DHT174" s="39"/>
      <c r="DHU174" s="39"/>
      <c r="DHV174" s="39"/>
      <c r="DHW174" s="39"/>
      <c r="DHX174" s="39"/>
      <c r="DHY174" s="39"/>
      <c r="DHZ174" s="39"/>
      <c r="DIA174" s="39"/>
      <c r="DIB174" s="39"/>
      <c r="DIC174" s="39"/>
      <c r="DID174" s="39"/>
      <c r="DIE174" s="39"/>
      <c r="DIF174" s="39"/>
      <c r="DIG174" s="39"/>
      <c r="DIH174" s="39"/>
      <c r="DII174" s="39"/>
      <c r="DIJ174" s="39"/>
      <c r="DIK174" s="39"/>
      <c r="DIL174" s="39"/>
      <c r="DIM174" s="39"/>
      <c r="DIN174" s="39"/>
      <c r="DIO174" s="39"/>
      <c r="DIP174" s="39"/>
      <c r="DIQ174" s="39"/>
      <c r="DIR174" s="39"/>
      <c r="DIS174" s="39"/>
      <c r="DIT174" s="39"/>
      <c r="DIU174" s="39"/>
      <c r="DIV174" s="39"/>
      <c r="DIW174" s="39"/>
      <c r="DIX174" s="39"/>
      <c r="DIY174" s="39"/>
      <c r="DIZ174" s="39"/>
      <c r="DJA174" s="39"/>
      <c r="DJB174" s="39"/>
      <c r="DJC174" s="39"/>
      <c r="DJD174" s="39"/>
      <c r="DJE174" s="39"/>
      <c r="DJF174" s="39"/>
      <c r="DJG174" s="39"/>
      <c r="DJH174" s="39"/>
      <c r="DJI174" s="39"/>
      <c r="DJJ174" s="39"/>
      <c r="DJK174" s="39"/>
      <c r="DJL174" s="39"/>
      <c r="DJM174" s="39"/>
      <c r="DJN174" s="39"/>
      <c r="DJO174" s="39"/>
      <c r="DJP174" s="39"/>
      <c r="DJQ174" s="39"/>
      <c r="DJR174" s="39"/>
      <c r="DJS174" s="39"/>
      <c r="DJT174" s="39"/>
      <c r="DJU174" s="39"/>
      <c r="DJV174" s="39"/>
      <c r="DJW174" s="39"/>
      <c r="DJX174" s="39"/>
      <c r="DJY174" s="39"/>
      <c r="DJZ174" s="39"/>
      <c r="DKA174" s="39"/>
      <c r="DKB174" s="39"/>
      <c r="DKC174" s="39"/>
      <c r="DKD174" s="39"/>
      <c r="DKE174" s="39"/>
      <c r="DKF174" s="39"/>
      <c r="DKG174" s="39"/>
      <c r="DKH174" s="39"/>
      <c r="DKI174" s="39"/>
      <c r="DKJ174" s="39"/>
      <c r="DKK174" s="39"/>
      <c r="DKL174" s="39"/>
      <c r="DKM174" s="39"/>
      <c r="DKN174" s="39"/>
      <c r="DKO174" s="39"/>
      <c r="DKP174" s="39"/>
      <c r="DKQ174" s="39"/>
      <c r="DKR174" s="39"/>
      <c r="DKS174" s="39"/>
      <c r="DKT174" s="39"/>
      <c r="DKU174" s="39"/>
      <c r="DKV174" s="39"/>
      <c r="DKW174" s="39"/>
      <c r="DKX174" s="39"/>
      <c r="DKY174" s="39"/>
      <c r="DKZ174" s="39"/>
      <c r="DLA174" s="39"/>
      <c r="DLB174" s="39"/>
      <c r="DLC174" s="39"/>
      <c r="DLD174" s="39"/>
      <c r="DLE174" s="39"/>
      <c r="DLF174" s="39"/>
      <c r="DLG174" s="39"/>
      <c r="DLH174" s="39"/>
      <c r="DLI174" s="39"/>
      <c r="DLJ174" s="39"/>
      <c r="DLK174" s="39"/>
      <c r="DLL174" s="39"/>
      <c r="DLM174" s="39"/>
      <c r="DLN174" s="39"/>
      <c r="DLO174" s="39"/>
      <c r="DLP174" s="39"/>
      <c r="DLQ174" s="39"/>
      <c r="DLR174" s="39"/>
      <c r="DLS174" s="39"/>
      <c r="DLT174" s="39"/>
      <c r="DLU174" s="39"/>
      <c r="DLV174" s="39"/>
      <c r="DLW174" s="39"/>
      <c r="DLX174" s="39"/>
      <c r="DLY174" s="39"/>
      <c r="DLZ174" s="39"/>
      <c r="DMA174" s="39"/>
      <c r="DMB174" s="39"/>
      <c r="DMC174" s="39"/>
      <c r="DMD174" s="39"/>
      <c r="DME174" s="39"/>
      <c r="DMF174" s="39"/>
      <c r="DMG174" s="39"/>
      <c r="DMH174" s="39"/>
      <c r="DMI174" s="39"/>
      <c r="DMJ174" s="39"/>
      <c r="DMK174" s="39"/>
      <c r="DML174" s="39"/>
      <c r="DMM174" s="39"/>
      <c r="DMN174" s="39"/>
      <c r="DMO174" s="39"/>
      <c r="DMP174" s="39"/>
      <c r="DMQ174" s="39"/>
      <c r="DMR174" s="39"/>
      <c r="DMS174" s="39"/>
      <c r="DMT174" s="39"/>
      <c r="DMU174" s="39"/>
      <c r="DMV174" s="39"/>
      <c r="DMW174" s="39"/>
      <c r="DMX174" s="39"/>
      <c r="DMY174" s="39"/>
      <c r="DMZ174" s="39"/>
      <c r="DNA174" s="39"/>
      <c r="DNB174" s="39"/>
      <c r="DNC174" s="39"/>
      <c r="DND174" s="39"/>
      <c r="DNE174" s="39"/>
      <c r="DNF174" s="39"/>
      <c r="DNG174" s="39"/>
      <c r="DNH174" s="39"/>
      <c r="DNI174" s="39"/>
      <c r="DNJ174" s="39"/>
      <c r="DNK174" s="39"/>
      <c r="DNL174" s="39"/>
      <c r="DNM174" s="39"/>
      <c r="DNN174" s="39"/>
      <c r="DNO174" s="39"/>
      <c r="DNP174" s="39"/>
      <c r="DNQ174" s="39"/>
      <c r="DNR174" s="39"/>
      <c r="DNS174" s="39"/>
      <c r="DNT174" s="39"/>
      <c r="DNU174" s="39"/>
      <c r="DNV174" s="39"/>
      <c r="DNW174" s="39"/>
      <c r="DNX174" s="39"/>
      <c r="DNY174" s="39"/>
      <c r="DNZ174" s="39"/>
      <c r="DOA174" s="39"/>
      <c r="DOB174" s="39"/>
      <c r="DOC174" s="39"/>
      <c r="DOD174" s="39"/>
      <c r="DOE174" s="39"/>
      <c r="DOF174" s="39"/>
      <c r="DOG174" s="39"/>
      <c r="DOH174" s="39"/>
      <c r="DOI174" s="39"/>
      <c r="DOJ174" s="39"/>
      <c r="DOK174" s="39"/>
      <c r="DOL174" s="39"/>
      <c r="DOM174" s="39"/>
      <c r="DON174" s="39"/>
      <c r="DOO174" s="39"/>
      <c r="DOP174" s="39"/>
      <c r="DOQ174" s="39"/>
      <c r="DOR174" s="39"/>
      <c r="DOS174" s="39"/>
      <c r="DOT174" s="39"/>
      <c r="DOU174" s="39"/>
      <c r="DOV174" s="39"/>
      <c r="DOW174" s="39"/>
      <c r="DOX174" s="39"/>
      <c r="DOY174" s="39"/>
      <c r="DOZ174" s="39"/>
      <c r="DPA174" s="39"/>
      <c r="DPB174" s="39"/>
      <c r="DPC174" s="39"/>
      <c r="DPD174" s="39"/>
      <c r="DPE174" s="39"/>
      <c r="DPF174" s="39"/>
      <c r="DPG174" s="39"/>
      <c r="DPH174" s="39"/>
      <c r="DPI174" s="39"/>
      <c r="DPJ174" s="39"/>
      <c r="DPK174" s="39"/>
      <c r="DPL174" s="39"/>
      <c r="DPM174" s="39"/>
      <c r="DPN174" s="39"/>
      <c r="DPO174" s="39"/>
      <c r="DPP174" s="39"/>
      <c r="DPQ174" s="39"/>
      <c r="DPR174" s="39"/>
      <c r="DPS174" s="39"/>
      <c r="DPT174" s="39"/>
      <c r="DPU174" s="39"/>
      <c r="DPV174" s="39"/>
      <c r="DPW174" s="39"/>
      <c r="DPX174" s="39"/>
      <c r="DPY174" s="39"/>
      <c r="DPZ174" s="39"/>
      <c r="DQA174" s="39"/>
      <c r="DQB174" s="39"/>
      <c r="DQC174" s="39"/>
      <c r="DQD174" s="39"/>
      <c r="DQE174" s="39"/>
      <c r="DQF174" s="39"/>
      <c r="DQG174" s="39"/>
      <c r="DQH174" s="39"/>
      <c r="DQI174" s="39"/>
      <c r="DQJ174" s="39"/>
      <c r="DQK174" s="39"/>
      <c r="DQL174" s="39"/>
      <c r="DQM174" s="39"/>
      <c r="DQN174" s="39"/>
      <c r="DQO174" s="39"/>
      <c r="DQP174" s="39"/>
      <c r="DQQ174" s="39"/>
      <c r="DQR174" s="39"/>
      <c r="DQS174" s="39"/>
      <c r="DQT174" s="39"/>
      <c r="DQU174" s="39"/>
      <c r="DQV174" s="39"/>
      <c r="DQW174" s="39"/>
      <c r="DQX174" s="39"/>
      <c r="DQY174" s="39"/>
      <c r="DQZ174" s="39"/>
      <c r="DRA174" s="39"/>
      <c r="DRB174" s="39"/>
      <c r="DRC174" s="39"/>
      <c r="DRD174" s="39"/>
      <c r="DRE174" s="39"/>
      <c r="DRF174" s="39"/>
      <c r="DRG174" s="39"/>
      <c r="DRH174" s="39"/>
      <c r="DRI174" s="39"/>
      <c r="DRJ174" s="39"/>
      <c r="DRK174" s="39"/>
      <c r="DRL174" s="39"/>
      <c r="DRM174" s="39"/>
      <c r="DRN174" s="39"/>
      <c r="DRO174" s="39"/>
      <c r="DRP174" s="39"/>
      <c r="DRQ174" s="39"/>
      <c r="DRR174" s="39"/>
      <c r="DRS174" s="39"/>
      <c r="DRT174" s="39"/>
      <c r="DRU174" s="39"/>
      <c r="DRV174" s="39"/>
      <c r="DRW174" s="39"/>
      <c r="DRX174" s="39"/>
      <c r="DRY174" s="39"/>
      <c r="DRZ174" s="39"/>
      <c r="DSA174" s="39"/>
      <c r="DSB174" s="39"/>
      <c r="DSC174" s="39"/>
      <c r="DSD174" s="39"/>
      <c r="DSE174" s="39"/>
      <c r="DSF174" s="39"/>
      <c r="DSG174" s="39"/>
      <c r="DSH174" s="39"/>
      <c r="DSI174" s="39"/>
      <c r="DSJ174" s="39"/>
      <c r="DSK174" s="39"/>
      <c r="DSL174" s="39"/>
      <c r="DSM174" s="39"/>
      <c r="DSN174" s="39"/>
      <c r="DSO174" s="39"/>
      <c r="DSP174" s="39"/>
      <c r="DSQ174" s="39"/>
      <c r="DSR174" s="39"/>
      <c r="DSS174" s="39"/>
      <c r="DST174" s="39"/>
      <c r="DSU174" s="39"/>
      <c r="DSV174" s="39"/>
      <c r="DSW174" s="39"/>
      <c r="DSX174" s="39"/>
      <c r="DSY174" s="39"/>
      <c r="DSZ174" s="39"/>
      <c r="DTA174" s="39"/>
      <c r="DTB174" s="39"/>
      <c r="DTC174" s="39"/>
      <c r="DTD174" s="39"/>
      <c r="DTE174" s="39"/>
      <c r="DTF174" s="39"/>
      <c r="DTG174" s="39"/>
      <c r="DTH174" s="39"/>
      <c r="DTI174" s="39"/>
      <c r="DTJ174" s="39"/>
      <c r="DTK174" s="39"/>
      <c r="DTL174" s="39"/>
      <c r="DTM174" s="39"/>
      <c r="DTN174" s="39"/>
      <c r="DTO174" s="39"/>
      <c r="DTP174" s="39"/>
      <c r="DTQ174" s="39"/>
      <c r="DTR174" s="39"/>
      <c r="DTS174" s="39"/>
      <c r="DTT174" s="39"/>
      <c r="DTU174" s="39"/>
      <c r="DTV174" s="39"/>
      <c r="DTW174" s="39"/>
      <c r="DTX174" s="39"/>
      <c r="DTY174" s="39"/>
      <c r="DTZ174" s="39"/>
      <c r="DUA174" s="39"/>
      <c r="DUB174" s="39"/>
      <c r="DUC174" s="39"/>
      <c r="DUD174" s="39"/>
      <c r="DUE174" s="39"/>
      <c r="DUF174" s="39"/>
      <c r="DUG174" s="39"/>
      <c r="DUH174" s="39"/>
      <c r="DUI174" s="39"/>
      <c r="DUJ174" s="39"/>
      <c r="DUK174" s="39"/>
      <c r="DUL174" s="39"/>
      <c r="DUM174" s="39"/>
      <c r="DUN174" s="39"/>
      <c r="DUO174" s="39"/>
      <c r="DUP174" s="39"/>
      <c r="DUQ174" s="39"/>
      <c r="DUR174" s="39"/>
      <c r="DUS174" s="39"/>
      <c r="DUT174" s="39"/>
      <c r="DUU174" s="39"/>
      <c r="DUV174" s="39"/>
      <c r="DUW174" s="39"/>
      <c r="DUX174" s="39"/>
      <c r="DUY174" s="39"/>
      <c r="DUZ174" s="39"/>
      <c r="DVA174" s="39"/>
      <c r="DVB174" s="39"/>
      <c r="DVC174" s="39"/>
      <c r="DVD174" s="39"/>
      <c r="DVE174" s="39"/>
      <c r="DVF174" s="39"/>
      <c r="DVG174" s="39"/>
      <c r="DVH174" s="39"/>
      <c r="DVI174" s="39"/>
      <c r="DVJ174" s="39"/>
      <c r="DVK174" s="39"/>
      <c r="DVL174" s="39"/>
      <c r="DVM174" s="39"/>
      <c r="DVN174" s="39"/>
      <c r="DVO174" s="39"/>
      <c r="DVP174" s="39"/>
      <c r="DVQ174" s="39"/>
      <c r="DVR174" s="39"/>
      <c r="DVS174" s="39"/>
      <c r="DVT174" s="39"/>
      <c r="DVU174" s="39"/>
      <c r="DVV174" s="39"/>
      <c r="DVW174" s="39"/>
      <c r="DVX174" s="39"/>
      <c r="DVY174" s="39"/>
      <c r="DVZ174" s="39"/>
      <c r="DWA174" s="39"/>
      <c r="DWB174" s="39"/>
      <c r="DWC174" s="39"/>
      <c r="DWD174" s="39"/>
      <c r="DWE174" s="39"/>
      <c r="DWF174" s="39"/>
      <c r="DWG174" s="39"/>
      <c r="DWH174" s="39"/>
      <c r="DWI174" s="39"/>
      <c r="DWJ174" s="39"/>
      <c r="DWK174" s="39"/>
      <c r="DWL174" s="39"/>
      <c r="DWM174" s="39"/>
      <c r="DWN174" s="39"/>
      <c r="DWO174" s="39"/>
      <c r="DWP174" s="39"/>
      <c r="DWQ174" s="39"/>
      <c r="DWR174" s="39"/>
      <c r="DWS174" s="39"/>
      <c r="DWT174" s="39"/>
      <c r="DWU174" s="39"/>
      <c r="DWV174" s="39"/>
      <c r="DWW174" s="39"/>
      <c r="DWX174" s="39"/>
      <c r="DWY174" s="39"/>
      <c r="DWZ174" s="39"/>
      <c r="DXA174" s="39"/>
      <c r="DXB174" s="39"/>
      <c r="DXC174" s="39"/>
      <c r="DXD174" s="39"/>
      <c r="DXE174" s="39"/>
      <c r="DXF174" s="39"/>
      <c r="DXG174" s="39"/>
      <c r="DXH174" s="39"/>
      <c r="DXI174" s="39"/>
      <c r="DXJ174" s="39"/>
      <c r="DXK174" s="39"/>
      <c r="DXL174" s="39"/>
      <c r="DXM174" s="39"/>
      <c r="DXN174" s="39"/>
      <c r="DXO174" s="39"/>
      <c r="DXP174" s="39"/>
      <c r="DXQ174" s="39"/>
      <c r="DXR174" s="39"/>
      <c r="DXS174" s="39"/>
      <c r="DXT174" s="39"/>
      <c r="DXU174" s="39"/>
      <c r="DXV174" s="39"/>
      <c r="DXW174" s="39"/>
      <c r="DXX174" s="39"/>
      <c r="DXY174" s="39"/>
      <c r="DXZ174" s="39"/>
      <c r="DYA174" s="39"/>
      <c r="DYB174" s="39"/>
      <c r="DYC174" s="39"/>
      <c r="DYD174" s="39"/>
      <c r="DYE174" s="39"/>
      <c r="DYF174" s="39"/>
      <c r="DYG174" s="39"/>
      <c r="DYH174" s="39"/>
      <c r="DYI174" s="39"/>
      <c r="DYJ174" s="39"/>
      <c r="DYK174" s="39"/>
      <c r="DYL174" s="39"/>
      <c r="DYM174" s="39"/>
      <c r="DYN174" s="39"/>
      <c r="DYO174" s="39"/>
      <c r="DYP174" s="39"/>
      <c r="DYQ174" s="39"/>
      <c r="DYR174" s="39"/>
      <c r="DYS174" s="39"/>
      <c r="DYT174" s="39"/>
      <c r="DYU174" s="39"/>
      <c r="DYV174" s="39"/>
      <c r="DYW174" s="39"/>
      <c r="DYX174" s="39"/>
      <c r="DYY174" s="39"/>
      <c r="DYZ174" s="39"/>
      <c r="DZA174" s="39"/>
      <c r="DZB174" s="39"/>
      <c r="DZC174" s="39"/>
      <c r="DZD174" s="39"/>
      <c r="DZE174" s="39"/>
      <c r="DZF174" s="39"/>
      <c r="DZG174" s="39"/>
      <c r="DZH174" s="39"/>
      <c r="DZI174" s="39"/>
      <c r="DZJ174" s="39"/>
      <c r="DZK174" s="39"/>
      <c r="DZL174" s="39"/>
      <c r="DZM174" s="39"/>
      <c r="DZN174" s="39"/>
      <c r="DZO174" s="39"/>
      <c r="DZP174" s="39"/>
      <c r="DZQ174" s="39"/>
      <c r="DZR174" s="39"/>
      <c r="DZS174" s="39"/>
      <c r="DZT174" s="39"/>
      <c r="DZU174" s="39"/>
      <c r="DZV174" s="39"/>
      <c r="DZW174" s="39"/>
      <c r="DZX174" s="39"/>
      <c r="DZY174" s="39"/>
      <c r="DZZ174" s="39"/>
      <c r="EAA174" s="39"/>
      <c r="EAB174" s="39"/>
      <c r="EAC174" s="39"/>
      <c r="EAD174" s="39"/>
      <c r="EAE174" s="39"/>
      <c r="EAF174" s="39"/>
      <c r="EAG174" s="39"/>
      <c r="EAH174" s="39"/>
      <c r="EAI174" s="39"/>
      <c r="EAJ174" s="39"/>
      <c r="EAK174" s="39"/>
      <c r="EAL174" s="39"/>
      <c r="EAM174" s="39"/>
      <c r="EAN174" s="39"/>
      <c r="EAO174" s="39"/>
      <c r="EAP174" s="39"/>
      <c r="EAQ174" s="39"/>
      <c r="EAR174" s="39"/>
      <c r="EAS174" s="39"/>
      <c r="EAT174" s="39"/>
      <c r="EAU174" s="39"/>
      <c r="EAV174" s="39"/>
      <c r="EAW174" s="39"/>
      <c r="EAX174" s="39"/>
      <c r="EAY174" s="39"/>
      <c r="EAZ174" s="39"/>
      <c r="EBA174" s="39"/>
      <c r="EBB174" s="39"/>
      <c r="EBC174" s="39"/>
      <c r="EBD174" s="39"/>
      <c r="EBE174" s="39"/>
      <c r="EBF174" s="39"/>
      <c r="EBG174" s="39"/>
      <c r="EBH174" s="39"/>
      <c r="EBI174" s="39"/>
      <c r="EBJ174" s="39"/>
      <c r="EBK174" s="39"/>
      <c r="EBL174" s="39"/>
      <c r="EBM174" s="39"/>
      <c r="EBN174" s="39"/>
      <c r="EBO174" s="39"/>
      <c r="EBP174" s="39"/>
      <c r="EBQ174" s="39"/>
      <c r="EBR174" s="39"/>
      <c r="EBS174" s="39"/>
      <c r="EBT174" s="39"/>
      <c r="EBU174" s="39"/>
      <c r="EBV174" s="39"/>
      <c r="EBW174" s="39"/>
      <c r="EBX174" s="39"/>
      <c r="EBY174" s="39"/>
      <c r="EBZ174" s="39"/>
      <c r="ECA174" s="39"/>
      <c r="ECB174" s="39"/>
      <c r="ECC174" s="39"/>
      <c r="ECD174" s="39"/>
      <c r="ECE174" s="39"/>
      <c r="ECF174" s="39"/>
      <c r="ECG174" s="39"/>
      <c r="ECH174" s="39"/>
      <c r="ECI174" s="39"/>
      <c r="ECJ174" s="39"/>
      <c r="ECK174" s="39"/>
      <c r="ECL174" s="39"/>
      <c r="ECM174" s="39"/>
      <c r="ECN174" s="39"/>
      <c r="ECO174" s="39"/>
      <c r="ECP174" s="39"/>
      <c r="ECQ174" s="39"/>
      <c r="ECR174" s="39"/>
      <c r="ECS174" s="39"/>
      <c r="ECT174" s="39"/>
      <c r="ECU174" s="39"/>
      <c r="ECV174" s="39"/>
      <c r="ECW174" s="39"/>
      <c r="ECX174" s="39"/>
      <c r="ECY174" s="39"/>
      <c r="ECZ174" s="39"/>
      <c r="EDA174" s="39"/>
      <c r="EDB174" s="39"/>
      <c r="EDC174" s="39"/>
      <c r="EDD174" s="39"/>
      <c r="EDE174" s="39"/>
      <c r="EDF174" s="39"/>
      <c r="EDG174" s="39"/>
      <c r="EDH174" s="39"/>
      <c r="EDI174" s="39"/>
      <c r="EDJ174" s="39"/>
      <c r="EDK174" s="39"/>
      <c r="EDL174" s="39"/>
      <c r="EDM174" s="39"/>
      <c r="EDN174" s="39"/>
      <c r="EDO174" s="39"/>
      <c r="EDP174" s="39"/>
      <c r="EDQ174" s="39"/>
      <c r="EDR174" s="39"/>
      <c r="EDS174" s="39"/>
      <c r="EDT174" s="39"/>
      <c r="EDU174" s="39"/>
      <c r="EDV174" s="39"/>
      <c r="EDW174" s="39"/>
      <c r="EDX174" s="39"/>
      <c r="EDY174" s="39"/>
      <c r="EDZ174" s="39"/>
      <c r="EEA174" s="39"/>
      <c r="EEB174" s="39"/>
      <c r="EEC174" s="39"/>
      <c r="EED174" s="39"/>
      <c r="EEE174" s="39"/>
      <c r="EEF174" s="39"/>
      <c r="EEG174" s="39"/>
      <c r="EEH174" s="39"/>
      <c r="EEI174" s="39"/>
      <c r="EEJ174" s="39"/>
      <c r="EEK174" s="39"/>
      <c r="EEL174" s="39"/>
      <c r="EEM174" s="39"/>
      <c r="EEN174" s="39"/>
      <c r="EEO174" s="39"/>
      <c r="EEP174" s="39"/>
      <c r="EEQ174" s="39"/>
      <c r="EER174" s="39"/>
      <c r="EES174" s="39"/>
      <c r="EET174" s="39"/>
      <c r="EEU174" s="39"/>
      <c r="EEV174" s="39"/>
      <c r="EEW174" s="39"/>
      <c r="EEX174" s="39"/>
      <c r="EEY174" s="39"/>
      <c r="EEZ174" s="39"/>
      <c r="EFA174" s="39"/>
      <c r="EFB174" s="39"/>
      <c r="EFC174" s="39"/>
      <c r="EFD174" s="39"/>
      <c r="EFE174" s="39"/>
      <c r="EFF174" s="39"/>
      <c r="EFG174" s="39"/>
      <c r="EFH174" s="39"/>
      <c r="EFI174" s="39"/>
      <c r="EFJ174" s="39"/>
      <c r="EFK174" s="39"/>
      <c r="EFL174" s="39"/>
      <c r="EFM174" s="39"/>
      <c r="EFN174" s="39"/>
      <c r="EFO174" s="39"/>
      <c r="EFP174" s="39"/>
      <c r="EFQ174" s="39"/>
      <c r="EFR174" s="39"/>
      <c r="EFS174" s="39"/>
      <c r="EFT174" s="39"/>
      <c r="EFU174" s="39"/>
      <c r="EFV174" s="39"/>
      <c r="EFW174" s="39"/>
      <c r="EFX174" s="39"/>
      <c r="EFY174" s="39"/>
      <c r="EFZ174" s="39"/>
      <c r="EGA174" s="39"/>
      <c r="EGB174" s="39"/>
      <c r="EGC174" s="39"/>
      <c r="EGD174" s="39"/>
      <c r="EGE174" s="39"/>
      <c r="EGF174" s="39"/>
      <c r="EGG174" s="39"/>
      <c r="EGH174" s="39"/>
      <c r="EGI174" s="39"/>
      <c r="EGJ174" s="39"/>
      <c r="EGK174" s="39"/>
      <c r="EGL174" s="39"/>
      <c r="EGM174" s="39"/>
      <c r="EGN174" s="39"/>
      <c r="EGO174" s="39"/>
      <c r="EGP174" s="39"/>
      <c r="EGQ174" s="39"/>
      <c r="EGR174" s="39"/>
      <c r="EGS174" s="39"/>
      <c r="EGT174" s="39"/>
      <c r="EGU174" s="39"/>
      <c r="EGV174" s="39"/>
      <c r="EGW174" s="39"/>
      <c r="EGX174" s="39"/>
      <c r="EGY174" s="39"/>
      <c r="EGZ174" s="39"/>
      <c r="EHA174" s="39"/>
      <c r="EHB174" s="39"/>
      <c r="EHC174" s="39"/>
      <c r="EHD174" s="39"/>
      <c r="EHE174" s="39"/>
      <c r="EHF174" s="39"/>
      <c r="EHG174" s="39"/>
      <c r="EHH174" s="39"/>
      <c r="EHI174" s="39"/>
      <c r="EHJ174" s="39"/>
      <c r="EHK174" s="39"/>
      <c r="EHL174" s="39"/>
      <c r="EHM174" s="39"/>
      <c r="EHN174" s="39"/>
      <c r="EHO174" s="39"/>
      <c r="EHP174" s="39"/>
      <c r="EHQ174" s="39"/>
      <c r="EHR174" s="39"/>
      <c r="EHS174" s="39"/>
      <c r="EHT174" s="39"/>
      <c r="EHU174" s="39"/>
      <c r="EHV174" s="39"/>
      <c r="EHW174" s="39"/>
      <c r="EHX174" s="39"/>
      <c r="EHY174" s="39"/>
      <c r="EHZ174" s="39"/>
      <c r="EIA174" s="39"/>
      <c r="EIB174" s="39"/>
      <c r="EIC174" s="39"/>
      <c r="EID174" s="39"/>
      <c r="EIE174" s="39"/>
      <c r="EIF174" s="39"/>
      <c r="EIG174" s="39"/>
      <c r="EIH174" s="39"/>
      <c r="EII174" s="39"/>
      <c r="EIJ174" s="39"/>
      <c r="EIK174" s="39"/>
      <c r="EIL174" s="39"/>
      <c r="EIM174" s="39"/>
      <c r="EIN174" s="39"/>
      <c r="EIO174" s="39"/>
      <c r="EIP174" s="39"/>
      <c r="EIQ174" s="39"/>
      <c r="EIR174" s="39"/>
      <c r="EIS174" s="39"/>
      <c r="EIT174" s="39"/>
      <c r="EIU174" s="39"/>
      <c r="EIV174" s="39"/>
      <c r="EIW174" s="39"/>
      <c r="EIX174" s="39"/>
      <c r="EIY174" s="39"/>
      <c r="EIZ174" s="39"/>
      <c r="EJA174" s="39"/>
      <c r="EJB174" s="39"/>
      <c r="EJC174" s="39"/>
      <c r="EJD174" s="39"/>
      <c r="EJE174" s="39"/>
      <c r="EJF174" s="39"/>
      <c r="EJG174" s="39"/>
      <c r="EJH174" s="39"/>
      <c r="EJI174" s="39"/>
      <c r="EJJ174" s="39"/>
      <c r="EJK174" s="39"/>
      <c r="EJL174" s="39"/>
      <c r="EJM174" s="39"/>
      <c r="EJN174" s="39"/>
      <c r="EJO174" s="39"/>
      <c r="EJP174" s="39"/>
      <c r="EJQ174" s="39"/>
      <c r="EJR174" s="39"/>
      <c r="EJS174" s="39"/>
      <c r="EJT174" s="39"/>
      <c r="EJU174" s="39"/>
      <c r="EJV174" s="39"/>
      <c r="EJW174" s="39"/>
      <c r="EJX174" s="39"/>
      <c r="EJY174" s="39"/>
      <c r="EJZ174" s="39"/>
      <c r="EKA174" s="39"/>
      <c r="EKB174" s="39"/>
      <c r="EKC174" s="39"/>
      <c r="EKD174" s="39"/>
      <c r="EKE174" s="39"/>
      <c r="EKF174" s="39"/>
      <c r="EKG174" s="39"/>
      <c r="EKH174" s="39"/>
      <c r="EKI174" s="39"/>
      <c r="EKJ174" s="39"/>
      <c r="EKK174" s="39"/>
      <c r="EKL174" s="39"/>
      <c r="EKM174" s="39"/>
      <c r="EKN174" s="39"/>
      <c r="EKO174" s="39"/>
      <c r="EKP174" s="39"/>
      <c r="EKQ174" s="39"/>
      <c r="EKR174" s="39"/>
      <c r="EKS174" s="39"/>
      <c r="EKT174" s="39"/>
      <c r="EKU174" s="39"/>
      <c r="EKV174" s="39"/>
      <c r="EKW174" s="39"/>
      <c r="EKX174" s="39"/>
      <c r="EKY174" s="39"/>
      <c r="EKZ174" s="39"/>
      <c r="ELA174" s="39"/>
      <c r="ELB174" s="39"/>
      <c r="ELC174" s="39"/>
      <c r="ELD174" s="39"/>
      <c r="ELE174" s="39"/>
      <c r="ELF174" s="39"/>
      <c r="ELG174" s="39"/>
      <c r="ELH174" s="39"/>
      <c r="ELI174" s="39"/>
      <c r="ELJ174" s="39"/>
      <c r="ELK174" s="39"/>
      <c r="ELL174" s="39"/>
      <c r="ELM174" s="39"/>
      <c r="ELN174" s="39"/>
      <c r="ELO174" s="39"/>
      <c r="ELP174" s="39"/>
      <c r="ELQ174" s="39"/>
      <c r="ELR174" s="39"/>
      <c r="ELS174" s="39"/>
      <c r="ELT174" s="39"/>
      <c r="ELU174" s="39"/>
      <c r="ELV174" s="39"/>
      <c r="ELW174" s="39"/>
      <c r="ELX174" s="39"/>
      <c r="ELY174" s="39"/>
      <c r="ELZ174" s="39"/>
      <c r="EMA174" s="39"/>
      <c r="EMB174" s="39"/>
      <c r="EMC174" s="39"/>
      <c r="EMD174" s="39"/>
      <c r="EME174" s="39"/>
      <c r="EMF174" s="39"/>
      <c r="EMG174" s="39"/>
      <c r="EMH174" s="39"/>
      <c r="EMI174" s="39"/>
      <c r="EMJ174" s="39"/>
      <c r="EMK174" s="39"/>
      <c r="EML174" s="39"/>
      <c r="EMM174" s="39"/>
      <c r="EMN174" s="39"/>
      <c r="EMO174" s="39"/>
      <c r="EMP174" s="39"/>
      <c r="EMQ174" s="39"/>
      <c r="EMR174" s="39"/>
      <c r="EMS174" s="39"/>
      <c r="EMT174" s="39"/>
      <c r="EMU174" s="39"/>
      <c r="EMV174" s="39"/>
      <c r="EMW174" s="39"/>
      <c r="EMX174" s="39"/>
      <c r="EMY174" s="39"/>
      <c r="EMZ174" s="39"/>
      <c r="ENA174" s="39"/>
      <c r="ENB174" s="39"/>
      <c r="ENC174" s="39"/>
      <c r="END174" s="39"/>
      <c r="ENE174" s="39"/>
      <c r="ENF174" s="39"/>
      <c r="ENG174" s="39"/>
      <c r="ENH174" s="39"/>
      <c r="ENI174" s="39"/>
      <c r="ENJ174" s="39"/>
      <c r="ENK174" s="39"/>
      <c r="ENL174" s="39"/>
      <c r="ENM174" s="39"/>
      <c r="ENN174" s="39"/>
      <c r="ENO174" s="39"/>
      <c r="ENP174" s="39"/>
      <c r="ENQ174" s="39"/>
      <c r="ENR174" s="39"/>
      <c r="ENS174" s="39"/>
      <c r="ENT174" s="39"/>
      <c r="ENU174" s="39"/>
      <c r="ENV174" s="39"/>
      <c r="ENW174" s="39"/>
      <c r="ENX174" s="39"/>
      <c r="ENY174" s="39"/>
      <c r="ENZ174" s="39"/>
      <c r="EOA174" s="39"/>
      <c r="EOB174" s="39"/>
      <c r="EOC174" s="39"/>
      <c r="EOD174" s="39"/>
      <c r="EOE174" s="39"/>
      <c r="EOF174" s="39"/>
      <c r="EOG174" s="39"/>
      <c r="EOH174" s="39"/>
      <c r="EOI174" s="39"/>
      <c r="EOJ174" s="39"/>
      <c r="EOK174" s="39"/>
      <c r="EOL174" s="39"/>
      <c r="EOM174" s="39"/>
      <c r="EON174" s="39"/>
      <c r="EOO174" s="39"/>
      <c r="EOP174" s="39"/>
      <c r="EOQ174" s="39"/>
      <c r="EOR174" s="39"/>
      <c r="EOS174" s="39"/>
      <c r="EOT174" s="39"/>
      <c r="EOU174" s="39"/>
      <c r="EOV174" s="39"/>
      <c r="EOW174" s="39"/>
      <c r="EOX174" s="39"/>
      <c r="EOY174" s="39"/>
      <c r="EOZ174" s="39"/>
      <c r="EPA174" s="39"/>
      <c r="EPB174" s="39"/>
      <c r="EPC174" s="39"/>
      <c r="EPD174" s="39"/>
      <c r="EPE174" s="39"/>
      <c r="EPF174" s="39"/>
      <c r="EPG174" s="39"/>
      <c r="EPH174" s="39"/>
      <c r="EPI174" s="39"/>
      <c r="EPJ174" s="39"/>
      <c r="EPK174" s="39"/>
      <c r="EPL174" s="39"/>
      <c r="EPM174" s="39"/>
      <c r="EPN174" s="39"/>
      <c r="EPO174" s="39"/>
      <c r="EPP174" s="39"/>
      <c r="EPQ174" s="39"/>
      <c r="EPR174" s="39"/>
      <c r="EPS174" s="39"/>
      <c r="EPT174" s="39"/>
      <c r="EPU174" s="39"/>
      <c r="EPV174" s="39"/>
      <c r="EPW174" s="39"/>
      <c r="EPX174" s="39"/>
      <c r="EPY174" s="39"/>
      <c r="EPZ174" s="39"/>
      <c r="EQA174" s="39"/>
      <c r="EQB174" s="39"/>
      <c r="EQC174" s="39"/>
      <c r="EQD174" s="39"/>
      <c r="EQE174" s="39"/>
      <c r="EQF174" s="39"/>
      <c r="EQG174" s="39"/>
      <c r="EQH174" s="39"/>
      <c r="EQI174" s="39"/>
      <c r="EQJ174" s="39"/>
      <c r="EQK174" s="39"/>
      <c r="EQL174" s="39"/>
      <c r="EQM174" s="39"/>
      <c r="EQN174" s="39"/>
      <c r="EQO174" s="39"/>
      <c r="EQP174" s="39"/>
      <c r="EQQ174" s="39"/>
      <c r="EQR174" s="39"/>
      <c r="EQS174" s="39"/>
      <c r="EQT174" s="39"/>
      <c r="EQU174" s="39"/>
      <c r="EQV174" s="39"/>
      <c r="EQW174" s="39"/>
      <c r="EQX174" s="39"/>
      <c r="EQY174" s="39"/>
      <c r="EQZ174" s="39"/>
      <c r="ERA174" s="39"/>
      <c r="ERB174" s="39"/>
      <c r="ERC174" s="39"/>
      <c r="ERD174" s="39"/>
      <c r="ERE174" s="39"/>
      <c r="ERF174" s="39"/>
      <c r="ERG174" s="39"/>
      <c r="ERH174" s="39"/>
      <c r="ERI174" s="39"/>
      <c r="ERJ174" s="39"/>
      <c r="ERK174" s="39"/>
      <c r="ERL174" s="39"/>
      <c r="ERM174" s="39"/>
      <c r="ERN174" s="39"/>
      <c r="ERO174" s="39"/>
      <c r="ERP174" s="39"/>
      <c r="ERQ174" s="39"/>
      <c r="ERR174" s="39"/>
      <c r="ERS174" s="39"/>
      <c r="ERT174" s="39"/>
      <c r="ERU174" s="39"/>
      <c r="ERV174" s="39"/>
      <c r="ERW174" s="39"/>
      <c r="ERX174" s="39"/>
      <c r="ERY174" s="39"/>
      <c r="ERZ174" s="39"/>
      <c r="ESA174" s="39"/>
      <c r="ESB174" s="39"/>
      <c r="ESC174" s="39"/>
      <c r="ESD174" s="39"/>
      <c r="ESE174" s="39"/>
      <c r="ESF174" s="39"/>
      <c r="ESG174" s="39"/>
      <c r="ESH174" s="39"/>
      <c r="ESI174" s="39"/>
      <c r="ESJ174" s="39"/>
      <c r="ESK174" s="39"/>
      <c r="ESL174" s="39"/>
      <c r="ESM174" s="39"/>
      <c r="ESN174" s="39"/>
      <c r="ESO174" s="39"/>
      <c r="ESP174" s="39"/>
      <c r="ESQ174" s="39"/>
      <c r="ESR174" s="39"/>
      <c r="ESS174" s="39"/>
      <c r="EST174" s="39"/>
      <c r="ESU174" s="39"/>
      <c r="ESV174" s="39"/>
      <c r="ESW174" s="39"/>
      <c r="ESX174" s="39"/>
      <c r="ESY174" s="39"/>
      <c r="ESZ174" s="39"/>
      <c r="ETA174" s="39"/>
      <c r="ETB174" s="39"/>
      <c r="ETC174" s="39"/>
      <c r="ETD174" s="39"/>
      <c r="ETE174" s="39"/>
      <c r="ETF174" s="39"/>
      <c r="ETG174" s="39"/>
      <c r="ETH174" s="39"/>
      <c r="ETI174" s="39"/>
      <c r="ETJ174" s="39"/>
      <c r="ETK174" s="39"/>
      <c r="ETL174" s="39"/>
      <c r="ETM174" s="39"/>
      <c r="ETN174" s="39"/>
      <c r="ETO174" s="39"/>
      <c r="ETP174" s="39"/>
      <c r="ETQ174" s="39"/>
      <c r="ETR174" s="39"/>
      <c r="ETS174" s="39"/>
      <c r="ETT174" s="39"/>
      <c r="ETU174" s="39"/>
      <c r="ETV174" s="39"/>
      <c r="ETW174" s="39"/>
      <c r="ETX174" s="39"/>
      <c r="ETY174" s="39"/>
      <c r="ETZ174" s="39"/>
      <c r="EUA174" s="39"/>
      <c r="EUB174" s="39"/>
      <c r="EUC174" s="39"/>
      <c r="EUD174" s="39"/>
      <c r="EUE174" s="39"/>
      <c r="EUF174" s="39"/>
      <c r="EUG174" s="39"/>
      <c r="EUH174" s="39"/>
      <c r="EUI174" s="39"/>
      <c r="EUJ174" s="39"/>
      <c r="EUK174" s="39"/>
      <c r="EUL174" s="39"/>
      <c r="EUM174" s="39"/>
      <c r="EUN174" s="39"/>
      <c r="EUO174" s="39"/>
      <c r="EUP174" s="39"/>
      <c r="EUQ174" s="39"/>
      <c r="EUR174" s="39"/>
      <c r="EUS174" s="39"/>
      <c r="EUT174" s="39"/>
      <c r="EUU174" s="39"/>
      <c r="EUV174" s="39"/>
      <c r="EUW174" s="39"/>
      <c r="EUX174" s="39"/>
      <c r="EUY174" s="39"/>
      <c r="EUZ174" s="39"/>
      <c r="EVA174" s="39"/>
      <c r="EVB174" s="39"/>
      <c r="EVC174" s="39"/>
      <c r="EVD174" s="39"/>
      <c r="EVE174" s="39"/>
      <c r="EVF174" s="39"/>
      <c r="EVG174" s="39"/>
      <c r="EVH174" s="39"/>
      <c r="EVI174" s="39"/>
      <c r="EVJ174" s="39"/>
      <c r="EVK174" s="39"/>
      <c r="EVL174" s="39"/>
      <c r="EVM174" s="39"/>
      <c r="EVN174" s="39"/>
      <c r="EVO174" s="39"/>
      <c r="EVP174" s="39"/>
      <c r="EVQ174" s="39"/>
      <c r="EVR174" s="39"/>
      <c r="EVS174" s="39"/>
      <c r="EVT174" s="39"/>
      <c r="EVU174" s="39"/>
      <c r="EVV174" s="39"/>
      <c r="EVW174" s="39"/>
      <c r="EVX174" s="39"/>
      <c r="EVY174" s="39"/>
      <c r="EVZ174" s="39"/>
      <c r="EWA174" s="39"/>
      <c r="EWB174" s="39"/>
      <c r="EWC174" s="39"/>
      <c r="EWD174" s="39"/>
      <c r="EWE174" s="39"/>
      <c r="EWF174" s="39"/>
      <c r="EWG174" s="39"/>
      <c r="EWH174" s="39"/>
      <c r="EWI174" s="39"/>
      <c r="EWJ174" s="39"/>
      <c r="EWK174" s="39"/>
      <c r="EWL174" s="39"/>
      <c r="EWM174" s="39"/>
      <c r="EWN174" s="39"/>
      <c r="EWO174" s="39"/>
      <c r="EWP174" s="39"/>
      <c r="EWQ174" s="39"/>
      <c r="EWR174" s="39"/>
      <c r="EWS174" s="39"/>
      <c r="EWT174" s="39"/>
      <c r="EWU174" s="39"/>
      <c r="EWV174" s="39"/>
      <c r="EWW174" s="39"/>
      <c r="EWX174" s="39"/>
      <c r="EWY174" s="39"/>
      <c r="EWZ174" s="39"/>
      <c r="EXA174" s="39"/>
      <c r="EXB174" s="39"/>
      <c r="EXC174" s="39"/>
      <c r="EXD174" s="39"/>
      <c r="EXE174" s="39"/>
      <c r="EXF174" s="39"/>
      <c r="EXG174" s="39"/>
      <c r="EXH174" s="39"/>
      <c r="EXI174" s="39"/>
      <c r="EXJ174" s="39"/>
      <c r="EXK174" s="39"/>
      <c r="EXL174" s="39"/>
      <c r="EXM174" s="39"/>
      <c r="EXN174" s="39"/>
      <c r="EXO174" s="39"/>
      <c r="EXP174" s="39"/>
      <c r="EXQ174" s="39"/>
      <c r="EXR174" s="39"/>
      <c r="EXS174" s="39"/>
      <c r="EXT174" s="39"/>
      <c r="EXU174" s="39"/>
      <c r="EXV174" s="39"/>
      <c r="EXW174" s="39"/>
      <c r="EXX174" s="39"/>
      <c r="EXY174" s="39"/>
      <c r="EXZ174" s="39"/>
      <c r="EYA174" s="39"/>
      <c r="EYB174" s="39"/>
      <c r="EYC174" s="39"/>
      <c r="EYD174" s="39"/>
      <c r="EYE174" s="39"/>
      <c r="EYF174" s="39"/>
      <c r="EYG174" s="39"/>
      <c r="EYH174" s="39"/>
      <c r="EYI174" s="39"/>
      <c r="EYJ174" s="39"/>
      <c r="EYK174" s="39"/>
      <c r="EYL174" s="39"/>
      <c r="EYM174" s="39"/>
      <c r="EYN174" s="39"/>
      <c r="EYO174" s="39"/>
      <c r="EYP174" s="39"/>
      <c r="EYQ174" s="39"/>
      <c r="EYR174" s="39"/>
      <c r="EYS174" s="39"/>
      <c r="EYT174" s="39"/>
      <c r="EYU174" s="39"/>
      <c r="EYV174" s="39"/>
      <c r="EYW174" s="39"/>
      <c r="EYX174" s="39"/>
      <c r="EYY174" s="39"/>
      <c r="EYZ174" s="39"/>
      <c r="EZA174" s="39"/>
      <c r="EZB174" s="39"/>
      <c r="EZC174" s="39"/>
      <c r="EZD174" s="39"/>
      <c r="EZE174" s="39"/>
      <c r="EZF174" s="39"/>
      <c r="EZG174" s="39"/>
      <c r="EZH174" s="39"/>
      <c r="EZI174" s="39"/>
      <c r="EZJ174" s="39"/>
      <c r="EZK174" s="39"/>
      <c r="EZL174" s="39"/>
      <c r="EZM174" s="39"/>
      <c r="EZN174" s="39"/>
      <c r="EZO174" s="39"/>
      <c r="EZP174" s="39"/>
      <c r="EZQ174" s="39"/>
      <c r="EZR174" s="39"/>
      <c r="EZS174" s="39"/>
      <c r="EZT174" s="39"/>
      <c r="EZU174" s="39"/>
      <c r="EZV174" s="39"/>
      <c r="EZW174" s="39"/>
      <c r="EZX174" s="39"/>
      <c r="EZY174" s="39"/>
      <c r="EZZ174" s="39"/>
      <c r="FAA174" s="39"/>
      <c r="FAB174" s="39"/>
      <c r="FAC174" s="39"/>
      <c r="FAD174" s="39"/>
      <c r="FAE174" s="39"/>
      <c r="FAF174" s="39"/>
      <c r="FAG174" s="39"/>
      <c r="FAH174" s="39"/>
      <c r="FAI174" s="39"/>
      <c r="FAJ174" s="39"/>
      <c r="FAK174" s="39"/>
      <c r="FAL174" s="39"/>
      <c r="FAM174" s="39"/>
      <c r="FAN174" s="39"/>
      <c r="FAO174" s="39"/>
      <c r="FAP174" s="39"/>
      <c r="FAQ174" s="39"/>
      <c r="FAR174" s="39"/>
      <c r="FAS174" s="39"/>
      <c r="FAT174" s="39"/>
      <c r="FAU174" s="39"/>
      <c r="FAV174" s="39"/>
      <c r="FAW174" s="39"/>
      <c r="FAX174" s="39"/>
      <c r="FAY174" s="39"/>
      <c r="FAZ174" s="39"/>
      <c r="FBA174" s="39"/>
      <c r="FBB174" s="39"/>
      <c r="FBC174" s="39"/>
      <c r="FBD174" s="39"/>
      <c r="FBE174" s="39"/>
      <c r="FBF174" s="39"/>
      <c r="FBG174" s="39"/>
      <c r="FBH174" s="39"/>
      <c r="FBI174" s="39"/>
      <c r="FBJ174" s="39"/>
      <c r="FBK174" s="39"/>
      <c r="FBL174" s="39"/>
      <c r="FBM174" s="39"/>
      <c r="FBN174" s="39"/>
      <c r="FBO174" s="39"/>
      <c r="FBP174" s="39"/>
      <c r="FBQ174" s="39"/>
      <c r="FBR174" s="39"/>
      <c r="FBS174" s="39"/>
      <c r="FBT174" s="39"/>
      <c r="FBU174" s="39"/>
      <c r="FBV174" s="39"/>
      <c r="FBW174" s="39"/>
      <c r="FBX174" s="39"/>
      <c r="FBY174" s="39"/>
      <c r="FBZ174" s="39"/>
      <c r="FCA174" s="39"/>
      <c r="FCB174" s="39"/>
      <c r="FCC174" s="39"/>
      <c r="FCD174" s="39"/>
      <c r="FCE174" s="39"/>
      <c r="FCF174" s="39"/>
      <c r="FCG174" s="39"/>
      <c r="FCH174" s="39"/>
      <c r="FCI174" s="39"/>
      <c r="FCJ174" s="39"/>
      <c r="FCK174" s="39"/>
      <c r="FCL174" s="39"/>
      <c r="FCM174" s="39"/>
      <c r="FCN174" s="39"/>
      <c r="FCO174" s="39"/>
      <c r="FCP174" s="39"/>
      <c r="FCQ174" s="39"/>
      <c r="FCR174" s="39"/>
      <c r="FCS174" s="39"/>
      <c r="FCT174" s="39"/>
      <c r="FCU174" s="39"/>
      <c r="FCV174" s="39"/>
      <c r="FCW174" s="39"/>
      <c r="FCX174" s="39"/>
      <c r="FCY174" s="39"/>
      <c r="FCZ174" s="39"/>
      <c r="FDA174" s="39"/>
      <c r="FDB174" s="39"/>
      <c r="FDC174" s="39"/>
      <c r="FDD174" s="39"/>
      <c r="FDE174" s="39"/>
      <c r="FDF174" s="39"/>
      <c r="FDG174" s="39"/>
      <c r="FDH174" s="39"/>
      <c r="FDI174" s="39"/>
      <c r="FDJ174" s="39"/>
      <c r="FDK174" s="39"/>
      <c r="FDL174" s="39"/>
      <c r="FDM174" s="39"/>
      <c r="FDN174" s="39"/>
      <c r="FDO174" s="39"/>
      <c r="FDP174" s="39"/>
      <c r="FDQ174" s="39"/>
      <c r="FDR174" s="39"/>
      <c r="FDS174" s="39"/>
      <c r="FDT174" s="39"/>
      <c r="FDU174" s="39"/>
      <c r="FDV174" s="39"/>
      <c r="FDW174" s="39"/>
      <c r="FDX174" s="39"/>
      <c r="FDY174" s="39"/>
      <c r="FDZ174" s="39"/>
      <c r="FEA174" s="39"/>
      <c r="FEB174" s="39"/>
      <c r="FEC174" s="39"/>
      <c r="FED174" s="39"/>
      <c r="FEE174" s="39"/>
      <c r="FEF174" s="39"/>
      <c r="FEG174" s="39"/>
      <c r="FEH174" s="39"/>
      <c r="FEI174" s="39"/>
      <c r="FEJ174" s="39"/>
      <c r="FEK174" s="39"/>
      <c r="FEL174" s="39"/>
      <c r="FEM174" s="39"/>
      <c r="FEN174" s="39"/>
      <c r="FEO174" s="39"/>
      <c r="FEP174" s="39"/>
      <c r="FEQ174" s="39"/>
      <c r="FER174" s="39"/>
      <c r="FES174" s="39"/>
      <c r="FET174" s="39"/>
      <c r="FEU174" s="39"/>
      <c r="FEV174" s="39"/>
      <c r="FEW174" s="39"/>
      <c r="FEX174" s="39"/>
      <c r="FEY174" s="39"/>
      <c r="FEZ174" s="39"/>
      <c r="FFA174" s="39"/>
      <c r="FFB174" s="39"/>
      <c r="FFC174" s="39"/>
      <c r="FFD174" s="39"/>
      <c r="FFE174" s="39"/>
      <c r="FFF174" s="39"/>
      <c r="FFG174" s="39"/>
      <c r="FFH174" s="39"/>
      <c r="FFI174" s="39"/>
      <c r="FFJ174" s="39"/>
      <c r="FFK174" s="39"/>
      <c r="FFL174" s="39"/>
      <c r="FFM174" s="39"/>
      <c r="FFN174" s="39"/>
      <c r="FFO174" s="39"/>
      <c r="FFP174" s="39"/>
      <c r="FFQ174" s="39"/>
      <c r="FFR174" s="39"/>
      <c r="FFS174" s="39"/>
      <c r="FFT174" s="39"/>
      <c r="FFU174" s="39"/>
      <c r="FFV174" s="39"/>
      <c r="FFW174" s="39"/>
      <c r="FFX174" s="39"/>
      <c r="FFY174" s="39"/>
      <c r="FFZ174" s="39"/>
      <c r="FGA174" s="39"/>
      <c r="FGB174" s="39"/>
      <c r="FGC174" s="39"/>
      <c r="FGD174" s="39"/>
      <c r="FGE174" s="39"/>
      <c r="FGF174" s="39"/>
      <c r="FGG174" s="39"/>
      <c r="FGH174" s="39"/>
      <c r="FGI174" s="39"/>
      <c r="FGJ174" s="39"/>
      <c r="FGK174" s="39"/>
      <c r="FGL174" s="39"/>
      <c r="FGM174" s="39"/>
      <c r="FGN174" s="39"/>
      <c r="FGO174" s="39"/>
      <c r="FGP174" s="39"/>
      <c r="FGQ174" s="39"/>
      <c r="FGR174" s="39"/>
      <c r="FGS174" s="39"/>
      <c r="FGT174" s="39"/>
      <c r="FGU174" s="39"/>
      <c r="FGV174" s="39"/>
      <c r="FGW174" s="39"/>
      <c r="FGX174" s="39"/>
      <c r="FGY174" s="39"/>
      <c r="FGZ174" s="39"/>
      <c r="FHA174" s="39"/>
      <c r="FHB174" s="39"/>
      <c r="FHC174" s="39"/>
      <c r="FHD174" s="39"/>
      <c r="FHE174" s="39"/>
      <c r="FHF174" s="39"/>
      <c r="FHG174" s="39"/>
      <c r="FHH174" s="39"/>
      <c r="FHI174" s="39"/>
      <c r="FHJ174" s="39"/>
      <c r="FHK174" s="39"/>
      <c r="FHL174" s="39"/>
      <c r="FHM174" s="39"/>
      <c r="FHN174" s="39"/>
      <c r="FHO174" s="39"/>
      <c r="FHP174" s="39"/>
      <c r="FHQ174" s="39"/>
      <c r="FHR174" s="39"/>
      <c r="FHS174" s="39"/>
      <c r="FHT174" s="39"/>
      <c r="FHU174" s="39"/>
      <c r="FHV174" s="39"/>
      <c r="FHW174" s="39"/>
      <c r="FHX174" s="39"/>
      <c r="FHY174" s="39"/>
      <c r="FHZ174" s="39"/>
      <c r="FIA174" s="39"/>
      <c r="FIB174" s="39"/>
      <c r="FIC174" s="39"/>
      <c r="FID174" s="39"/>
      <c r="FIE174" s="39"/>
      <c r="FIF174" s="39"/>
      <c r="FIG174" s="39"/>
      <c r="FIH174" s="39"/>
      <c r="FII174" s="39"/>
      <c r="FIJ174" s="39"/>
      <c r="FIK174" s="39"/>
      <c r="FIL174" s="39"/>
      <c r="FIM174" s="39"/>
      <c r="FIN174" s="39"/>
      <c r="FIO174" s="39"/>
      <c r="FIP174" s="39"/>
      <c r="FIQ174" s="39"/>
      <c r="FIR174" s="39"/>
      <c r="FIS174" s="39"/>
      <c r="FIT174" s="39"/>
      <c r="FIU174" s="39"/>
      <c r="FIV174" s="39"/>
      <c r="FIW174" s="39"/>
      <c r="FIX174" s="39"/>
      <c r="FIY174" s="39"/>
      <c r="FIZ174" s="39"/>
      <c r="FJA174" s="39"/>
      <c r="FJB174" s="39"/>
      <c r="FJC174" s="39"/>
      <c r="FJD174" s="39"/>
      <c r="FJE174" s="39"/>
      <c r="FJF174" s="39"/>
      <c r="FJG174" s="39"/>
      <c r="FJH174" s="39"/>
      <c r="FJI174" s="39"/>
      <c r="FJJ174" s="39"/>
      <c r="FJK174" s="39"/>
      <c r="FJL174" s="39"/>
      <c r="FJM174" s="39"/>
      <c r="FJN174" s="39"/>
      <c r="FJO174" s="39"/>
      <c r="FJP174" s="39"/>
      <c r="FJQ174" s="39"/>
      <c r="FJR174" s="39"/>
      <c r="FJS174" s="39"/>
      <c r="FJT174" s="39"/>
      <c r="FJU174" s="39"/>
      <c r="FJV174" s="39"/>
      <c r="FJW174" s="39"/>
      <c r="FJX174" s="39"/>
      <c r="FJY174" s="39"/>
      <c r="FJZ174" s="39"/>
      <c r="FKA174" s="39"/>
      <c r="FKB174" s="39"/>
      <c r="FKC174" s="39"/>
      <c r="FKD174" s="39"/>
      <c r="FKE174" s="39"/>
      <c r="FKF174" s="39"/>
      <c r="FKG174" s="39"/>
      <c r="FKH174" s="39"/>
      <c r="FKI174" s="39"/>
      <c r="FKJ174" s="39"/>
      <c r="FKK174" s="39"/>
      <c r="FKL174" s="39"/>
      <c r="FKM174" s="39"/>
      <c r="FKN174" s="39"/>
      <c r="FKO174" s="39"/>
      <c r="FKP174" s="39"/>
      <c r="FKQ174" s="39"/>
      <c r="FKR174" s="39"/>
      <c r="FKS174" s="39"/>
      <c r="FKT174" s="39"/>
      <c r="FKU174" s="39"/>
      <c r="FKV174" s="39"/>
      <c r="FKW174" s="39"/>
      <c r="FKX174" s="39"/>
      <c r="FKY174" s="39"/>
      <c r="FKZ174" s="39"/>
      <c r="FLA174" s="39"/>
      <c r="FLB174" s="39"/>
      <c r="FLC174" s="39"/>
      <c r="FLD174" s="39"/>
      <c r="FLE174" s="39"/>
      <c r="FLF174" s="39"/>
      <c r="FLG174" s="39"/>
      <c r="FLH174" s="39"/>
      <c r="FLI174" s="39"/>
      <c r="FLJ174" s="39"/>
      <c r="FLK174" s="39"/>
      <c r="FLL174" s="39"/>
      <c r="FLM174" s="39"/>
      <c r="FLN174" s="39"/>
      <c r="FLO174" s="39"/>
      <c r="FLP174" s="39"/>
      <c r="FLQ174" s="39"/>
      <c r="FLR174" s="39"/>
      <c r="FLS174" s="39"/>
      <c r="FLT174" s="39"/>
      <c r="FLU174" s="39"/>
      <c r="FLV174" s="39"/>
      <c r="FLW174" s="39"/>
      <c r="FLX174" s="39"/>
      <c r="FLY174" s="39"/>
      <c r="FLZ174" s="39"/>
      <c r="FMA174" s="39"/>
      <c r="FMB174" s="39"/>
      <c r="FMC174" s="39"/>
      <c r="FMD174" s="39"/>
      <c r="FME174" s="39"/>
      <c r="FMF174" s="39"/>
      <c r="FMG174" s="39"/>
      <c r="FMH174" s="39"/>
      <c r="FMI174" s="39"/>
      <c r="FMJ174" s="39"/>
      <c r="FMK174" s="39"/>
      <c r="FML174" s="39"/>
      <c r="FMM174" s="39"/>
      <c r="FMN174" s="39"/>
      <c r="FMO174" s="39"/>
      <c r="FMP174" s="39"/>
      <c r="FMQ174" s="39"/>
      <c r="FMR174" s="39"/>
      <c r="FMS174" s="39"/>
      <c r="FMT174" s="39"/>
      <c r="FMU174" s="39"/>
      <c r="FMV174" s="39"/>
      <c r="FMW174" s="39"/>
      <c r="FMX174" s="39"/>
      <c r="FMY174" s="39"/>
      <c r="FMZ174" s="39"/>
      <c r="FNA174" s="39"/>
      <c r="FNB174" s="39"/>
      <c r="FNC174" s="39"/>
      <c r="FND174" s="39"/>
      <c r="FNE174" s="39"/>
      <c r="FNF174" s="39"/>
      <c r="FNG174" s="39"/>
      <c r="FNH174" s="39"/>
      <c r="FNI174" s="39"/>
      <c r="FNJ174" s="39"/>
      <c r="FNK174" s="39"/>
      <c r="FNL174" s="39"/>
      <c r="FNM174" s="39"/>
      <c r="FNN174" s="39"/>
      <c r="FNO174" s="39"/>
      <c r="FNP174" s="39"/>
      <c r="FNQ174" s="39"/>
      <c r="FNR174" s="39"/>
      <c r="FNS174" s="39"/>
      <c r="FNT174" s="39"/>
      <c r="FNU174" s="39"/>
      <c r="FNV174" s="39"/>
      <c r="FNW174" s="39"/>
      <c r="FNX174" s="39"/>
      <c r="FNY174" s="39"/>
      <c r="FNZ174" s="39"/>
      <c r="FOA174" s="39"/>
      <c r="FOB174" s="39"/>
      <c r="FOC174" s="39"/>
      <c r="FOD174" s="39"/>
      <c r="FOE174" s="39"/>
      <c r="FOF174" s="39"/>
      <c r="FOG174" s="39"/>
      <c r="FOH174" s="39"/>
      <c r="FOI174" s="39"/>
      <c r="FOJ174" s="39"/>
      <c r="FOK174" s="39"/>
      <c r="FOL174" s="39"/>
      <c r="FOM174" s="39"/>
      <c r="FON174" s="39"/>
      <c r="FOO174" s="39"/>
      <c r="FOP174" s="39"/>
      <c r="FOQ174" s="39"/>
      <c r="FOR174" s="39"/>
      <c r="FOS174" s="39"/>
      <c r="FOT174" s="39"/>
      <c r="FOU174" s="39"/>
      <c r="FOV174" s="39"/>
      <c r="FOW174" s="39"/>
      <c r="FOX174" s="39"/>
      <c r="FOY174" s="39"/>
      <c r="FOZ174" s="39"/>
      <c r="FPA174" s="39"/>
      <c r="FPB174" s="39"/>
      <c r="FPC174" s="39"/>
      <c r="FPD174" s="39"/>
      <c r="FPE174" s="39"/>
      <c r="FPF174" s="39"/>
      <c r="FPG174" s="39"/>
      <c r="FPH174" s="39"/>
      <c r="FPI174" s="39"/>
      <c r="FPJ174" s="39"/>
      <c r="FPK174" s="39"/>
      <c r="FPL174" s="39"/>
      <c r="FPM174" s="39"/>
      <c r="FPN174" s="39"/>
      <c r="FPO174" s="39"/>
      <c r="FPP174" s="39"/>
      <c r="FPQ174" s="39"/>
      <c r="FPR174" s="39"/>
      <c r="FPS174" s="39"/>
      <c r="FPT174" s="39"/>
      <c r="FPU174" s="39"/>
      <c r="FPV174" s="39"/>
      <c r="FPW174" s="39"/>
      <c r="FPX174" s="39"/>
      <c r="FPY174" s="39"/>
      <c r="FPZ174" s="39"/>
      <c r="FQA174" s="39"/>
      <c r="FQB174" s="39"/>
      <c r="FQC174" s="39"/>
      <c r="FQD174" s="39"/>
      <c r="FQE174" s="39"/>
      <c r="FQF174" s="39"/>
      <c r="FQG174" s="39"/>
      <c r="FQH174" s="39"/>
      <c r="FQI174" s="39"/>
      <c r="FQJ174" s="39"/>
      <c r="FQK174" s="39"/>
      <c r="FQL174" s="39"/>
      <c r="FQM174" s="39"/>
      <c r="FQN174" s="39"/>
      <c r="FQO174" s="39"/>
      <c r="FQP174" s="39"/>
      <c r="FQQ174" s="39"/>
      <c r="FQR174" s="39"/>
      <c r="FQS174" s="39"/>
      <c r="FQT174" s="39"/>
      <c r="FQU174" s="39"/>
      <c r="FQV174" s="39"/>
      <c r="FQW174" s="39"/>
      <c r="FQX174" s="39"/>
      <c r="FQY174" s="39"/>
      <c r="FQZ174" s="39"/>
      <c r="FRA174" s="39"/>
      <c r="FRB174" s="39"/>
      <c r="FRC174" s="39"/>
      <c r="FRD174" s="39"/>
      <c r="FRE174" s="39"/>
      <c r="FRF174" s="39"/>
      <c r="FRG174" s="39"/>
      <c r="FRH174" s="39"/>
      <c r="FRI174" s="39"/>
      <c r="FRJ174" s="39"/>
      <c r="FRK174" s="39"/>
      <c r="FRL174" s="39"/>
      <c r="FRM174" s="39"/>
      <c r="FRN174" s="39"/>
      <c r="FRO174" s="39"/>
      <c r="FRP174" s="39"/>
      <c r="FRQ174" s="39"/>
      <c r="FRR174" s="39"/>
      <c r="FRS174" s="39"/>
      <c r="FRT174" s="39"/>
      <c r="FRU174" s="39"/>
      <c r="FRV174" s="39"/>
      <c r="FRW174" s="39"/>
      <c r="FRX174" s="39"/>
      <c r="FRY174" s="39"/>
      <c r="FRZ174" s="39"/>
      <c r="FSA174" s="39"/>
      <c r="FSB174" s="39"/>
      <c r="FSC174" s="39"/>
      <c r="FSD174" s="39"/>
      <c r="FSE174" s="39"/>
      <c r="FSF174" s="39"/>
      <c r="FSG174" s="39"/>
      <c r="FSH174" s="39"/>
      <c r="FSI174" s="39"/>
      <c r="FSJ174" s="39"/>
      <c r="FSK174" s="39"/>
      <c r="FSL174" s="39"/>
      <c r="FSM174" s="39"/>
      <c r="FSN174" s="39"/>
      <c r="FSO174" s="39"/>
      <c r="FSP174" s="39"/>
      <c r="FSQ174" s="39"/>
      <c r="FSR174" s="39"/>
      <c r="FSS174" s="39"/>
      <c r="FST174" s="39"/>
      <c r="FSU174" s="39"/>
      <c r="FSV174" s="39"/>
      <c r="FSW174" s="39"/>
      <c r="FSX174" s="39"/>
      <c r="FSY174" s="39"/>
      <c r="FSZ174" s="39"/>
      <c r="FTA174" s="39"/>
      <c r="FTB174" s="39"/>
      <c r="FTC174" s="39"/>
      <c r="FTD174" s="39"/>
      <c r="FTE174" s="39"/>
      <c r="FTF174" s="39"/>
      <c r="FTG174" s="39"/>
      <c r="FTH174" s="39"/>
      <c r="FTI174" s="39"/>
      <c r="FTJ174" s="39"/>
      <c r="FTK174" s="39"/>
      <c r="FTL174" s="39"/>
      <c r="FTM174" s="39"/>
      <c r="FTN174" s="39"/>
      <c r="FTO174" s="39"/>
      <c r="FTP174" s="39"/>
      <c r="FTQ174" s="39"/>
      <c r="FTR174" s="39"/>
      <c r="FTS174" s="39"/>
      <c r="FTT174" s="39"/>
      <c r="FTU174" s="39"/>
      <c r="FTV174" s="39"/>
      <c r="FTW174" s="39"/>
      <c r="FTX174" s="39"/>
      <c r="FTY174" s="39"/>
      <c r="FTZ174" s="39"/>
      <c r="FUA174" s="39"/>
      <c r="FUB174" s="39"/>
      <c r="FUC174" s="39"/>
      <c r="FUD174" s="39"/>
      <c r="FUE174" s="39"/>
      <c r="FUF174" s="39"/>
      <c r="FUG174" s="39"/>
      <c r="FUH174" s="39"/>
      <c r="FUI174" s="39"/>
      <c r="FUJ174" s="39"/>
      <c r="FUK174" s="39"/>
      <c r="FUL174" s="39"/>
      <c r="FUM174" s="39"/>
      <c r="FUN174" s="39"/>
      <c r="FUO174" s="39"/>
      <c r="FUP174" s="39"/>
      <c r="FUQ174" s="39"/>
      <c r="FUR174" s="39"/>
      <c r="FUS174" s="39"/>
      <c r="FUT174" s="39"/>
      <c r="FUU174" s="39"/>
      <c r="FUV174" s="39"/>
      <c r="FUW174" s="39"/>
      <c r="FUX174" s="39"/>
      <c r="FUY174" s="39"/>
      <c r="FUZ174" s="39"/>
      <c r="FVA174" s="39"/>
      <c r="FVB174" s="39"/>
      <c r="FVC174" s="39"/>
      <c r="FVD174" s="39"/>
      <c r="FVE174" s="39"/>
      <c r="FVF174" s="39"/>
      <c r="FVG174" s="39"/>
      <c r="FVH174" s="39"/>
      <c r="FVI174" s="39"/>
      <c r="FVJ174" s="39"/>
      <c r="FVK174" s="39"/>
      <c r="FVL174" s="39"/>
      <c r="FVM174" s="39"/>
      <c r="FVN174" s="39"/>
      <c r="FVO174" s="39"/>
      <c r="FVP174" s="39"/>
      <c r="FVQ174" s="39"/>
      <c r="FVR174" s="39"/>
      <c r="FVS174" s="39"/>
      <c r="FVT174" s="39"/>
      <c r="FVU174" s="39"/>
      <c r="FVV174" s="39"/>
      <c r="FVW174" s="39"/>
      <c r="FVX174" s="39"/>
      <c r="FVY174" s="39"/>
      <c r="FVZ174" s="39"/>
      <c r="FWA174" s="39"/>
      <c r="FWB174" s="39"/>
      <c r="FWC174" s="39"/>
      <c r="FWD174" s="39"/>
      <c r="FWE174" s="39"/>
      <c r="FWF174" s="39"/>
      <c r="FWG174" s="39"/>
      <c r="FWH174" s="39"/>
      <c r="FWI174" s="39"/>
      <c r="FWJ174" s="39"/>
      <c r="FWK174" s="39"/>
      <c r="FWL174" s="39"/>
      <c r="FWM174" s="39"/>
      <c r="FWN174" s="39"/>
      <c r="FWO174" s="39"/>
      <c r="FWP174" s="39"/>
      <c r="FWQ174" s="39"/>
      <c r="FWR174" s="39"/>
      <c r="FWS174" s="39"/>
      <c r="FWT174" s="39"/>
      <c r="FWU174" s="39"/>
      <c r="FWV174" s="39"/>
      <c r="FWW174" s="39"/>
      <c r="FWX174" s="39"/>
      <c r="FWY174" s="39"/>
      <c r="FWZ174" s="39"/>
      <c r="FXA174" s="39"/>
      <c r="FXB174" s="39"/>
      <c r="FXC174" s="39"/>
      <c r="FXD174" s="39"/>
      <c r="FXE174" s="39"/>
      <c r="FXF174" s="39"/>
      <c r="FXG174" s="39"/>
      <c r="FXH174" s="39"/>
      <c r="FXI174" s="39"/>
      <c r="FXJ174" s="39"/>
      <c r="FXK174" s="39"/>
      <c r="FXL174" s="39"/>
      <c r="FXM174" s="39"/>
      <c r="FXN174" s="39"/>
      <c r="FXO174" s="39"/>
      <c r="FXP174" s="39"/>
      <c r="FXQ174" s="39"/>
      <c r="FXR174" s="39"/>
      <c r="FXS174" s="39"/>
      <c r="FXT174" s="39"/>
      <c r="FXU174" s="39"/>
      <c r="FXV174" s="39"/>
      <c r="FXW174" s="39"/>
      <c r="FXX174" s="39"/>
      <c r="FXY174" s="39"/>
      <c r="FXZ174" s="39"/>
      <c r="FYA174" s="39"/>
      <c r="FYB174" s="39"/>
      <c r="FYC174" s="39"/>
      <c r="FYD174" s="39"/>
      <c r="FYE174" s="39"/>
      <c r="FYF174" s="39"/>
      <c r="FYG174" s="39"/>
      <c r="FYH174" s="39"/>
      <c r="FYI174" s="39"/>
      <c r="FYJ174" s="39"/>
      <c r="FYK174" s="39"/>
      <c r="FYL174" s="39"/>
      <c r="FYM174" s="39"/>
      <c r="FYN174" s="39"/>
      <c r="FYO174" s="39"/>
      <c r="FYP174" s="39"/>
      <c r="FYQ174" s="39"/>
      <c r="FYR174" s="39"/>
      <c r="FYS174" s="39"/>
      <c r="FYT174" s="39"/>
      <c r="FYU174" s="39"/>
      <c r="FYV174" s="39"/>
      <c r="FYW174" s="39"/>
      <c r="FYX174" s="39"/>
      <c r="FYY174" s="39"/>
      <c r="FYZ174" s="39"/>
      <c r="FZA174" s="39"/>
      <c r="FZB174" s="39"/>
      <c r="FZC174" s="39"/>
      <c r="FZD174" s="39"/>
      <c r="FZE174" s="39"/>
      <c r="FZF174" s="39"/>
      <c r="FZG174" s="39"/>
      <c r="FZH174" s="39"/>
      <c r="FZI174" s="39"/>
      <c r="FZJ174" s="39"/>
      <c r="FZK174" s="39"/>
      <c r="FZL174" s="39"/>
      <c r="FZM174" s="39"/>
      <c r="FZN174" s="39"/>
      <c r="FZO174" s="39"/>
      <c r="FZP174" s="39"/>
      <c r="FZQ174" s="39"/>
      <c r="FZR174" s="39"/>
      <c r="FZS174" s="39"/>
      <c r="FZT174" s="39"/>
      <c r="FZU174" s="39"/>
      <c r="FZV174" s="39"/>
      <c r="FZW174" s="39"/>
      <c r="FZX174" s="39"/>
      <c r="FZY174" s="39"/>
      <c r="FZZ174" s="39"/>
      <c r="GAA174" s="39"/>
      <c r="GAB174" s="39"/>
      <c r="GAC174" s="39"/>
      <c r="GAD174" s="39"/>
      <c r="GAE174" s="39"/>
      <c r="GAF174" s="39"/>
      <c r="GAG174" s="39"/>
      <c r="GAH174" s="39"/>
      <c r="GAI174" s="39"/>
      <c r="GAJ174" s="39"/>
      <c r="GAK174" s="39"/>
      <c r="GAL174" s="39"/>
      <c r="GAM174" s="39"/>
      <c r="GAN174" s="39"/>
      <c r="GAO174" s="39"/>
      <c r="GAP174" s="39"/>
      <c r="GAQ174" s="39"/>
      <c r="GAR174" s="39"/>
      <c r="GAS174" s="39"/>
      <c r="GAT174" s="39"/>
      <c r="GAU174" s="39"/>
      <c r="GAV174" s="39"/>
      <c r="GAW174" s="39"/>
      <c r="GAX174" s="39"/>
      <c r="GAY174" s="39"/>
      <c r="GAZ174" s="39"/>
      <c r="GBA174" s="39"/>
      <c r="GBB174" s="39"/>
      <c r="GBC174" s="39"/>
      <c r="GBD174" s="39"/>
      <c r="GBE174" s="39"/>
      <c r="GBF174" s="39"/>
      <c r="GBG174" s="39"/>
      <c r="GBH174" s="39"/>
      <c r="GBI174" s="39"/>
      <c r="GBJ174" s="39"/>
      <c r="GBK174" s="39"/>
      <c r="GBL174" s="39"/>
      <c r="GBM174" s="39"/>
      <c r="GBN174" s="39"/>
      <c r="GBO174" s="39"/>
      <c r="GBP174" s="39"/>
      <c r="GBQ174" s="39"/>
      <c r="GBR174" s="39"/>
      <c r="GBS174" s="39"/>
      <c r="GBT174" s="39"/>
      <c r="GBU174" s="39"/>
      <c r="GBV174" s="39"/>
      <c r="GBW174" s="39"/>
      <c r="GBX174" s="39"/>
      <c r="GBY174" s="39"/>
      <c r="GBZ174" s="39"/>
      <c r="GCA174" s="39"/>
      <c r="GCB174" s="39"/>
      <c r="GCC174" s="39"/>
      <c r="GCD174" s="39"/>
      <c r="GCE174" s="39"/>
      <c r="GCF174" s="39"/>
      <c r="GCG174" s="39"/>
      <c r="GCH174" s="39"/>
      <c r="GCI174" s="39"/>
      <c r="GCJ174" s="39"/>
      <c r="GCK174" s="39"/>
      <c r="GCL174" s="39"/>
      <c r="GCM174" s="39"/>
      <c r="GCN174" s="39"/>
      <c r="GCO174" s="39"/>
      <c r="GCP174" s="39"/>
      <c r="GCQ174" s="39"/>
      <c r="GCR174" s="39"/>
      <c r="GCS174" s="39"/>
      <c r="GCT174" s="39"/>
      <c r="GCU174" s="39"/>
      <c r="GCV174" s="39"/>
      <c r="GCW174" s="39"/>
      <c r="GCX174" s="39"/>
      <c r="GCY174" s="39"/>
      <c r="GCZ174" s="39"/>
      <c r="GDA174" s="39"/>
      <c r="GDB174" s="39"/>
      <c r="GDC174" s="39"/>
      <c r="GDD174" s="39"/>
      <c r="GDE174" s="39"/>
      <c r="GDF174" s="39"/>
      <c r="GDG174" s="39"/>
      <c r="GDH174" s="39"/>
      <c r="GDI174" s="39"/>
      <c r="GDJ174" s="39"/>
      <c r="GDK174" s="39"/>
      <c r="GDL174" s="39"/>
      <c r="GDM174" s="39"/>
      <c r="GDN174" s="39"/>
      <c r="GDO174" s="39"/>
      <c r="GDP174" s="39"/>
      <c r="GDQ174" s="39"/>
      <c r="GDR174" s="39"/>
      <c r="GDS174" s="39"/>
      <c r="GDT174" s="39"/>
      <c r="GDU174" s="39"/>
      <c r="GDV174" s="39"/>
      <c r="GDW174" s="39"/>
      <c r="GDX174" s="39"/>
      <c r="GDY174" s="39"/>
      <c r="GDZ174" s="39"/>
      <c r="GEA174" s="39"/>
      <c r="GEB174" s="39"/>
      <c r="GEC174" s="39"/>
      <c r="GED174" s="39"/>
      <c r="GEE174" s="39"/>
      <c r="GEF174" s="39"/>
      <c r="GEG174" s="39"/>
      <c r="GEH174" s="39"/>
      <c r="GEI174" s="39"/>
      <c r="GEJ174" s="39"/>
      <c r="GEK174" s="39"/>
      <c r="GEL174" s="39"/>
      <c r="GEM174" s="39"/>
      <c r="GEN174" s="39"/>
      <c r="GEO174" s="39"/>
      <c r="GEP174" s="39"/>
      <c r="GEQ174" s="39"/>
      <c r="GER174" s="39"/>
      <c r="GES174" s="39"/>
      <c r="GET174" s="39"/>
      <c r="GEU174" s="39"/>
      <c r="GEV174" s="39"/>
      <c r="GEW174" s="39"/>
      <c r="GEX174" s="39"/>
      <c r="GEY174" s="39"/>
      <c r="GEZ174" s="39"/>
      <c r="GFA174" s="39"/>
      <c r="GFB174" s="39"/>
      <c r="GFC174" s="39"/>
      <c r="GFD174" s="39"/>
      <c r="GFE174" s="39"/>
      <c r="GFF174" s="39"/>
      <c r="GFG174" s="39"/>
      <c r="GFH174" s="39"/>
      <c r="GFI174" s="39"/>
      <c r="GFJ174" s="39"/>
      <c r="GFK174" s="39"/>
      <c r="GFL174" s="39"/>
      <c r="GFM174" s="39"/>
      <c r="GFN174" s="39"/>
      <c r="GFO174" s="39"/>
      <c r="GFP174" s="39"/>
      <c r="GFQ174" s="39"/>
      <c r="GFR174" s="39"/>
      <c r="GFS174" s="39"/>
      <c r="GFT174" s="39"/>
      <c r="GFU174" s="39"/>
      <c r="GFV174" s="39"/>
      <c r="GFW174" s="39"/>
      <c r="GFX174" s="39"/>
      <c r="GFY174" s="39"/>
      <c r="GFZ174" s="39"/>
      <c r="GGA174" s="39"/>
      <c r="GGB174" s="39"/>
      <c r="GGC174" s="39"/>
      <c r="GGD174" s="39"/>
      <c r="GGE174" s="39"/>
      <c r="GGF174" s="39"/>
      <c r="GGG174" s="39"/>
      <c r="GGH174" s="39"/>
      <c r="GGI174" s="39"/>
      <c r="GGJ174" s="39"/>
      <c r="GGK174" s="39"/>
      <c r="GGL174" s="39"/>
      <c r="GGM174" s="39"/>
      <c r="GGN174" s="39"/>
      <c r="GGO174" s="39"/>
      <c r="GGP174" s="39"/>
      <c r="GGQ174" s="39"/>
      <c r="GGR174" s="39"/>
      <c r="GGS174" s="39"/>
      <c r="GGT174" s="39"/>
      <c r="GGU174" s="39"/>
      <c r="GGV174" s="39"/>
      <c r="GGW174" s="39"/>
      <c r="GGX174" s="39"/>
      <c r="GGY174" s="39"/>
      <c r="GGZ174" s="39"/>
      <c r="GHA174" s="39"/>
      <c r="GHB174" s="39"/>
      <c r="GHC174" s="39"/>
      <c r="GHD174" s="39"/>
      <c r="GHE174" s="39"/>
      <c r="GHF174" s="39"/>
      <c r="GHG174" s="39"/>
      <c r="GHH174" s="39"/>
      <c r="GHI174" s="39"/>
      <c r="GHJ174" s="39"/>
      <c r="GHK174" s="39"/>
      <c r="GHL174" s="39"/>
      <c r="GHM174" s="39"/>
      <c r="GHN174" s="39"/>
      <c r="GHO174" s="39"/>
      <c r="GHP174" s="39"/>
      <c r="GHQ174" s="39"/>
      <c r="GHR174" s="39"/>
      <c r="GHS174" s="39"/>
      <c r="GHT174" s="39"/>
      <c r="GHU174" s="39"/>
      <c r="GHV174" s="39"/>
      <c r="GHW174" s="39"/>
      <c r="GHX174" s="39"/>
      <c r="GHY174" s="39"/>
      <c r="GHZ174" s="39"/>
      <c r="GIA174" s="39"/>
      <c r="GIB174" s="39"/>
      <c r="GIC174" s="39"/>
      <c r="GID174" s="39"/>
      <c r="GIE174" s="39"/>
      <c r="GIF174" s="39"/>
      <c r="GIG174" s="39"/>
      <c r="GIH174" s="39"/>
      <c r="GII174" s="39"/>
      <c r="GIJ174" s="39"/>
      <c r="GIK174" s="39"/>
      <c r="GIL174" s="39"/>
      <c r="GIM174" s="39"/>
      <c r="GIN174" s="39"/>
      <c r="GIO174" s="39"/>
      <c r="GIP174" s="39"/>
      <c r="GIQ174" s="39"/>
      <c r="GIR174" s="39"/>
      <c r="GIS174" s="39"/>
      <c r="GIT174" s="39"/>
      <c r="GIU174" s="39"/>
      <c r="GIV174" s="39"/>
      <c r="GIW174" s="39"/>
      <c r="GIX174" s="39"/>
      <c r="GIY174" s="39"/>
      <c r="GIZ174" s="39"/>
      <c r="GJA174" s="39"/>
      <c r="GJB174" s="39"/>
      <c r="GJC174" s="39"/>
      <c r="GJD174" s="39"/>
      <c r="GJE174" s="39"/>
      <c r="GJF174" s="39"/>
      <c r="GJG174" s="39"/>
      <c r="GJH174" s="39"/>
      <c r="GJI174" s="39"/>
      <c r="GJJ174" s="39"/>
      <c r="GJK174" s="39"/>
      <c r="GJL174" s="39"/>
      <c r="GJM174" s="39"/>
      <c r="GJN174" s="39"/>
      <c r="GJO174" s="39"/>
      <c r="GJP174" s="39"/>
      <c r="GJQ174" s="39"/>
      <c r="GJR174" s="39"/>
      <c r="GJS174" s="39"/>
      <c r="GJT174" s="39"/>
      <c r="GJU174" s="39"/>
      <c r="GJV174" s="39"/>
      <c r="GJW174" s="39"/>
      <c r="GJX174" s="39"/>
      <c r="GJY174" s="39"/>
      <c r="GJZ174" s="39"/>
      <c r="GKA174" s="39"/>
      <c r="GKB174" s="39"/>
      <c r="GKC174" s="39"/>
      <c r="GKD174" s="39"/>
      <c r="GKE174" s="39"/>
      <c r="GKF174" s="39"/>
      <c r="GKG174" s="39"/>
      <c r="GKH174" s="39"/>
      <c r="GKI174" s="39"/>
      <c r="GKJ174" s="39"/>
      <c r="GKK174" s="39"/>
      <c r="GKL174" s="39"/>
      <c r="GKM174" s="39"/>
      <c r="GKN174" s="39"/>
      <c r="GKO174" s="39"/>
      <c r="GKP174" s="39"/>
      <c r="GKQ174" s="39"/>
      <c r="GKR174" s="39"/>
      <c r="GKS174" s="39"/>
      <c r="GKT174" s="39"/>
      <c r="GKU174" s="39"/>
      <c r="GKV174" s="39"/>
      <c r="GKW174" s="39"/>
      <c r="GKX174" s="39"/>
      <c r="GKY174" s="39"/>
      <c r="GKZ174" s="39"/>
      <c r="GLA174" s="39"/>
      <c r="GLB174" s="39"/>
      <c r="GLC174" s="39"/>
      <c r="GLD174" s="39"/>
      <c r="GLE174" s="39"/>
      <c r="GLF174" s="39"/>
      <c r="GLG174" s="39"/>
      <c r="GLH174" s="39"/>
      <c r="GLI174" s="39"/>
      <c r="GLJ174" s="39"/>
      <c r="GLK174" s="39"/>
      <c r="GLL174" s="39"/>
      <c r="GLM174" s="39"/>
      <c r="GLN174" s="39"/>
      <c r="GLO174" s="39"/>
      <c r="GLP174" s="39"/>
      <c r="GLQ174" s="39"/>
      <c r="GLR174" s="39"/>
      <c r="GLS174" s="39"/>
      <c r="GLT174" s="39"/>
      <c r="GLU174" s="39"/>
      <c r="GLV174" s="39"/>
      <c r="GLW174" s="39"/>
      <c r="GLX174" s="39"/>
      <c r="GLY174" s="39"/>
      <c r="GLZ174" s="39"/>
      <c r="GMA174" s="39"/>
      <c r="GMB174" s="39"/>
      <c r="GMC174" s="39"/>
      <c r="GMD174" s="39"/>
      <c r="GME174" s="39"/>
      <c r="GMF174" s="39"/>
      <c r="GMG174" s="39"/>
      <c r="GMH174" s="39"/>
      <c r="GMI174" s="39"/>
      <c r="GMJ174" s="39"/>
      <c r="GMK174" s="39"/>
      <c r="GML174" s="39"/>
      <c r="GMM174" s="39"/>
      <c r="GMN174" s="39"/>
      <c r="GMO174" s="39"/>
      <c r="GMP174" s="39"/>
      <c r="GMQ174" s="39"/>
      <c r="GMR174" s="39"/>
      <c r="GMS174" s="39"/>
      <c r="GMT174" s="39"/>
      <c r="GMU174" s="39"/>
      <c r="GMV174" s="39"/>
      <c r="GMW174" s="39"/>
      <c r="GMX174" s="39"/>
      <c r="GMY174" s="39"/>
      <c r="GMZ174" s="39"/>
      <c r="GNA174" s="39"/>
      <c r="GNB174" s="39"/>
      <c r="GNC174" s="39"/>
      <c r="GND174" s="39"/>
      <c r="GNE174" s="39"/>
      <c r="GNF174" s="39"/>
      <c r="GNG174" s="39"/>
      <c r="GNH174" s="39"/>
      <c r="GNI174" s="39"/>
      <c r="GNJ174" s="39"/>
      <c r="GNK174" s="39"/>
      <c r="GNL174" s="39"/>
      <c r="GNM174" s="39"/>
      <c r="GNN174" s="39"/>
      <c r="GNO174" s="39"/>
      <c r="GNP174" s="39"/>
      <c r="GNQ174" s="39"/>
      <c r="GNR174" s="39"/>
      <c r="GNS174" s="39"/>
      <c r="GNT174" s="39"/>
      <c r="GNU174" s="39"/>
      <c r="GNV174" s="39"/>
      <c r="GNW174" s="39"/>
      <c r="GNX174" s="39"/>
      <c r="GNY174" s="39"/>
      <c r="GNZ174" s="39"/>
      <c r="GOA174" s="39"/>
      <c r="GOB174" s="39"/>
      <c r="GOC174" s="39"/>
      <c r="GOD174" s="39"/>
      <c r="GOE174" s="39"/>
      <c r="GOF174" s="39"/>
      <c r="GOG174" s="39"/>
      <c r="GOH174" s="39"/>
      <c r="GOI174" s="39"/>
      <c r="GOJ174" s="39"/>
      <c r="GOK174" s="39"/>
      <c r="GOL174" s="39"/>
      <c r="GOM174" s="39"/>
      <c r="GON174" s="39"/>
      <c r="GOO174" s="39"/>
      <c r="GOP174" s="39"/>
      <c r="GOQ174" s="39"/>
      <c r="GOR174" s="39"/>
      <c r="GOS174" s="39"/>
      <c r="GOT174" s="39"/>
      <c r="GOU174" s="39"/>
      <c r="GOV174" s="39"/>
      <c r="GOW174" s="39"/>
      <c r="GOX174" s="39"/>
      <c r="GOY174" s="39"/>
      <c r="GOZ174" s="39"/>
      <c r="GPA174" s="39"/>
      <c r="GPB174" s="39"/>
      <c r="GPC174" s="39"/>
      <c r="GPD174" s="39"/>
      <c r="GPE174" s="39"/>
      <c r="GPF174" s="39"/>
      <c r="GPG174" s="39"/>
      <c r="GPH174" s="39"/>
      <c r="GPI174" s="39"/>
      <c r="GPJ174" s="39"/>
      <c r="GPK174" s="39"/>
      <c r="GPL174" s="39"/>
      <c r="GPM174" s="39"/>
      <c r="GPN174" s="39"/>
      <c r="GPO174" s="39"/>
      <c r="GPP174" s="39"/>
      <c r="GPQ174" s="39"/>
      <c r="GPR174" s="39"/>
      <c r="GPS174" s="39"/>
      <c r="GPT174" s="39"/>
      <c r="GPU174" s="39"/>
      <c r="GPV174" s="39"/>
      <c r="GPW174" s="39"/>
      <c r="GPX174" s="39"/>
      <c r="GPY174" s="39"/>
      <c r="GPZ174" s="39"/>
      <c r="GQA174" s="39"/>
      <c r="GQB174" s="39"/>
      <c r="GQC174" s="39"/>
      <c r="GQD174" s="39"/>
      <c r="GQE174" s="39"/>
      <c r="GQF174" s="39"/>
      <c r="GQG174" s="39"/>
      <c r="GQH174" s="39"/>
      <c r="GQI174" s="39"/>
      <c r="GQJ174" s="39"/>
      <c r="GQK174" s="39"/>
      <c r="GQL174" s="39"/>
      <c r="GQM174" s="39"/>
      <c r="GQN174" s="39"/>
      <c r="GQO174" s="39"/>
      <c r="GQP174" s="39"/>
      <c r="GQQ174" s="39"/>
      <c r="GQR174" s="39"/>
      <c r="GQS174" s="39"/>
      <c r="GQT174" s="39"/>
      <c r="GQU174" s="39"/>
      <c r="GQV174" s="39"/>
      <c r="GQW174" s="39"/>
      <c r="GQX174" s="39"/>
      <c r="GQY174" s="39"/>
      <c r="GQZ174" s="39"/>
      <c r="GRA174" s="39"/>
      <c r="GRB174" s="39"/>
      <c r="GRC174" s="39"/>
      <c r="GRD174" s="39"/>
      <c r="GRE174" s="39"/>
      <c r="GRF174" s="39"/>
      <c r="GRG174" s="39"/>
      <c r="GRH174" s="39"/>
      <c r="GRI174" s="39"/>
      <c r="GRJ174" s="39"/>
      <c r="GRK174" s="39"/>
      <c r="GRL174" s="39"/>
      <c r="GRM174" s="39"/>
      <c r="GRN174" s="39"/>
      <c r="GRO174" s="39"/>
      <c r="GRP174" s="39"/>
      <c r="GRQ174" s="39"/>
      <c r="GRR174" s="39"/>
      <c r="GRS174" s="39"/>
      <c r="GRT174" s="39"/>
      <c r="GRU174" s="39"/>
      <c r="GRV174" s="39"/>
      <c r="GRW174" s="39"/>
      <c r="GRX174" s="39"/>
      <c r="GRY174" s="39"/>
      <c r="GRZ174" s="39"/>
      <c r="GSA174" s="39"/>
      <c r="GSB174" s="39"/>
      <c r="GSC174" s="39"/>
      <c r="GSD174" s="39"/>
      <c r="GSE174" s="39"/>
      <c r="GSF174" s="39"/>
      <c r="GSG174" s="39"/>
      <c r="GSH174" s="39"/>
      <c r="GSI174" s="39"/>
      <c r="GSJ174" s="39"/>
      <c r="GSK174" s="39"/>
      <c r="GSL174" s="39"/>
      <c r="GSM174" s="39"/>
      <c r="GSN174" s="39"/>
      <c r="GSO174" s="39"/>
      <c r="GSP174" s="39"/>
      <c r="GSQ174" s="39"/>
      <c r="GSR174" s="39"/>
      <c r="GSS174" s="39"/>
      <c r="GST174" s="39"/>
      <c r="GSU174" s="39"/>
      <c r="GSV174" s="39"/>
      <c r="GSW174" s="39"/>
      <c r="GSX174" s="39"/>
      <c r="GSY174" s="39"/>
      <c r="GSZ174" s="39"/>
      <c r="GTA174" s="39"/>
      <c r="GTB174" s="39"/>
      <c r="GTC174" s="39"/>
      <c r="GTD174" s="39"/>
      <c r="GTE174" s="39"/>
      <c r="GTF174" s="39"/>
      <c r="GTG174" s="39"/>
      <c r="GTH174" s="39"/>
      <c r="GTI174" s="39"/>
      <c r="GTJ174" s="39"/>
      <c r="GTK174" s="39"/>
      <c r="GTL174" s="39"/>
      <c r="GTM174" s="39"/>
      <c r="GTN174" s="39"/>
      <c r="GTO174" s="39"/>
      <c r="GTP174" s="39"/>
      <c r="GTQ174" s="39"/>
      <c r="GTR174" s="39"/>
      <c r="GTS174" s="39"/>
      <c r="GTT174" s="39"/>
      <c r="GTU174" s="39"/>
      <c r="GTV174" s="39"/>
      <c r="GTW174" s="39"/>
      <c r="GTX174" s="39"/>
      <c r="GTY174" s="39"/>
      <c r="GTZ174" s="39"/>
      <c r="GUA174" s="39"/>
      <c r="GUB174" s="39"/>
      <c r="GUC174" s="39"/>
      <c r="GUD174" s="39"/>
      <c r="GUE174" s="39"/>
      <c r="GUF174" s="39"/>
      <c r="GUG174" s="39"/>
      <c r="GUH174" s="39"/>
      <c r="GUI174" s="39"/>
      <c r="GUJ174" s="39"/>
      <c r="GUK174" s="39"/>
      <c r="GUL174" s="39"/>
      <c r="GUM174" s="39"/>
      <c r="GUN174" s="39"/>
      <c r="GUO174" s="39"/>
      <c r="GUP174" s="39"/>
      <c r="GUQ174" s="39"/>
      <c r="GUR174" s="39"/>
      <c r="GUS174" s="39"/>
      <c r="GUT174" s="39"/>
      <c r="GUU174" s="39"/>
      <c r="GUV174" s="39"/>
      <c r="GUW174" s="39"/>
      <c r="GUX174" s="39"/>
      <c r="GUY174" s="39"/>
      <c r="GUZ174" s="39"/>
      <c r="GVA174" s="39"/>
      <c r="GVB174" s="39"/>
      <c r="GVC174" s="39"/>
      <c r="GVD174" s="39"/>
      <c r="GVE174" s="39"/>
      <c r="GVF174" s="39"/>
      <c r="GVG174" s="39"/>
      <c r="GVH174" s="39"/>
      <c r="GVI174" s="39"/>
      <c r="GVJ174" s="39"/>
      <c r="GVK174" s="39"/>
      <c r="GVL174" s="39"/>
      <c r="GVM174" s="39"/>
      <c r="GVN174" s="39"/>
      <c r="GVO174" s="39"/>
      <c r="GVP174" s="39"/>
      <c r="GVQ174" s="39"/>
      <c r="GVR174" s="39"/>
      <c r="GVS174" s="39"/>
      <c r="GVT174" s="39"/>
      <c r="GVU174" s="39"/>
      <c r="GVV174" s="39"/>
      <c r="GVW174" s="39"/>
      <c r="GVX174" s="39"/>
      <c r="GVY174" s="39"/>
      <c r="GVZ174" s="39"/>
      <c r="GWA174" s="39"/>
      <c r="GWB174" s="39"/>
      <c r="GWC174" s="39"/>
      <c r="GWD174" s="39"/>
      <c r="GWE174" s="39"/>
      <c r="GWF174" s="39"/>
      <c r="GWG174" s="39"/>
      <c r="GWH174" s="39"/>
      <c r="GWI174" s="39"/>
      <c r="GWJ174" s="39"/>
      <c r="GWK174" s="39"/>
      <c r="GWL174" s="39"/>
      <c r="GWM174" s="39"/>
      <c r="GWN174" s="39"/>
      <c r="GWO174" s="39"/>
      <c r="GWP174" s="39"/>
      <c r="GWQ174" s="39"/>
      <c r="GWR174" s="39"/>
      <c r="GWS174" s="39"/>
      <c r="GWT174" s="39"/>
      <c r="GWU174" s="39"/>
      <c r="GWV174" s="39"/>
      <c r="GWW174" s="39"/>
      <c r="GWX174" s="39"/>
      <c r="GWY174" s="39"/>
      <c r="GWZ174" s="39"/>
      <c r="GXA174" s="39"/>
      <c r="GXB174" s="39"/>
      <c r="GXC174" s="39"/>
      <c r="GXD174" s="39"/>
      <c r="GXE174" s="39"/>
      <c r="GXF174" s="39"/>
      <c r="GXG174" s="39"/>
      <c r="GXH174" s="39"/>
      <c r="GXI174" s="39"/>
      <c r="GXJ174" s="39"/>
      <c r="GXK174" s="39"/>
      <c r="GXL174" s="39"/>
      <c r="GXM174" s="39"/>
      <c r="GXN174" s="39"/>
      <c r="GXO174" s="39"/>
      <c r="GXP174" s="39"/>
      <c r="GXQ174" s="39"/>
      <c r="GXR174" s="39"/>
      <c r="GXS174" s="39"/>
      <c r="GXT174" s="39"/>
      <c r="GXU174" s="39"/>
      <c r="GXV174" s="39"/>
      <c r="GXW174" s="39"/>
      <c r="GXX174" s="39"/>
      <c r="GXY174" s="39"/>
      <c r="GXZ174" s="39"/>
      <c r="GYA174" s="39"/>
      <c r="GYB174" s="39"/>
      <c r="GYC174" s="39"/>
      <c r="GYD174" s="39"/>
      <c r="GYE174" s="39"/>
      <c r="GYF174" s="39"/>
      <c r="GYG174" s="39"/>
      <c r="GYH174" s="39"/>
      <c r="GYI174" s="39"/>
      <c r="GYJ174" s="39"/>
      <c r="GYK174" s="39"/>
      <c r="GYL174" s="39"/>
      <c r="GYM174" s="39"/>
      <c r="GYN174" s="39"/>
      <c r="GYO174" s="39"/>
      <c r="GYP174" s="39"/>
      <c r="GYQ174" s="39"/>
      <c r="GYR174" s="39"/>
      <c r="GYS174" s="39"/>
      <c r="GYT174" s="39"/>
      <c r="GYU174" s="39"/>
      <c r="GYV174" s="39"/>
      <c r="GYW174" s="39"/>
      <c r="GYX174" s="39"/>
      <c r="GYY174" s="39"/>
      <c r="GYZ174" s="39"/>
      <c r="GZA174" s="39"/>
      <c r="GZB174" s="39"/>
      <c r="GZC174" s="39"/>
      <c r="GZD174" s="39"/>
      <c r="GZE174" s="39"/>
      <c r="GZF174" s="39"/>
      <c r="GZG174" s="39"/>
      <c r="GZH174" s="39"/>
      <c r="GZI174" s="39"/>
      <c r="GZJ174" s="39"/>
      <c r="GZK174" s="39"/>
      <c r="GZL174" s="39"/>
      <c r="GZM174" s="39"/>
      <c r="GZN174" s="39"/>
      <c r="GZO174" s="39"/>
      <c r="GZP174" s="39"/>
      <c r="GZQ174" s="39"/>
      <c r="GZR174" s="39"/>
      <c r="GZS174" s="39"/>
      <c r="GZT174" s="39"/>
      <c r="GZU174" s="39"/>
      <c r="GZV174" s="39"/>
      <c r="GZW174" s="39"/>
      <c r="GZX174" s="39"/>
      <c r="GZY174" s="39"/>
      <c r="GZZ174" s="39"/>
      <c r="HAA174" s="39"/>
      <c r="HAB174" s="39"/>
      <c r="HAC174" s="39"/>
      <c r="HAD174" s="39"/>
      <c r="HAE174" s="39"/>
      <c r="HAF174" s="39"/>
      <c r="HAG174" s="39"/>
      <c r="HAH174" s="39"/>
      <c r="HAI174" s="39"/>
      <c r="HAJ174" s="39"/>
      <c r="HAK174" s="39"/>
      <c r="HAL174" s="39"/>
      <c r="HAM174" s="39"/>
      <c r="HAN174" s="39"/>
      <c r="HAO174" s="39"/>
      <c r="HAP174" s="39"/>
      <c r="HAQ174" s="39"/>
      <c r="HAR174" s="39"/>
      <c r="HAS174" s="39"/>
      <c r="HAT174" s="39"/>
      <c r="HAU174" s="39"/>
      <c r="HAV174" s="39"/>
      <c r="HAW174" s="39"/>
      <c r="HAX174" s="39"/>
      <c r="HAY174" s="39"/>
      <c r="HAZ174" s="39"/>
      <c r="HBA174" s="39"/>
      <c r="HBB174" s="39"/>
      <c r="HBC174" s="39"/>
      <c r="HBD174" s="39"/>
      <c r="HBE174" s="39"/>
      <c r="HBF174" s="39"/>
      <c r="HBG174" s="39"/>
      <c r="HBH174" s="39"/>
      <c r="HBI174" s="39"/>
      <c r="HBJ174" s="39"/>
      <c r="HBK174" s="39"/>
      <c r="HBL174" s="39"/>
      <c r="HBM174" s="39"/>
      <c r="HBN174" s="39"/>
      <c r="HBO174" s="39"/>
      <c r="HBP174" s="39"/>
      <c r="HBQ174" s="39"/>
      <c r="HBR174" s="39"/>
      <c r="HBS174" s="39"/>
      <c r="HBT174" s="39"/>
      <c r="HBU174" s="39"/>
      <c r="HBV174" s="39"/>
      <c r="HBW174" s="39"/>
      <c r="HBX174" s="39"/>
      <c r="HBY174" s="39"/>
      <c r="HBZ174" s="39"/>
      <c r="HCA174" s="39"/>
      <c r="HCB174" s="39"/>
      <c r="HCC174" s="39"/>
      <c r="HCD174" s="39"/>
      <c r="HCE174" s="39"/>
      <c r="HCF174" s="39"/>
      <c r="HCG174" s="39"/>
      <c r="HCH174" s="39"/>
      <c r="HCI174" s="39"/>
      <c r="HCJ174" s="39"/>
      <c r="HCK174" s="39"/>
      <c r="HCL174" s="39"/>
      <c r="HCM174" s="39"/>
      <c r="HCN174" s="39"/>
      <c r="HCO174" s="39"/>
      <c r="HCP174" s="39"/>
      <c r="HCQ174" s="39"/>
      <c r="HCR174" s="39"/>
      <c r="HCS174" s="39"/>
      <c r="HCT174" s="39"/>
      <c r="HCU174" s="39"/>
      <c r="HCV174" s="39"/>
      <c r="HCW174" s="39"/>
      <c r="HCX174" s="39"/>
      <c r="HCY174" s="39"/>
      <c r="HCZ174" s="39"/>
      <c r="HDA174" s="39"/>
      <c r="HDB174" s="39"/>
      <c r="HDC174" s="39"/>
      <c r="HDD174" s="39"/>
      <c r="HDE174" s="39"/>
      <c r="HDF174" s="39"/>
      <c r="HDG174" s="39"/>
      <c r="HDH174" s="39"/>
      <c r="HDI174" s="39"/>
      <c r="HDJ174" s="39"/>
      <c r="HDK174" s="39"/>
      <c r="HDL174" s="39"/>
      <c r="HDM174" s="39"/>
      <c r="HDN174" s="39"/>
      <c r="HDO174" s="39"/>
      <c r="HDP174" s="39"/>
      <c r="HDQ174" s="39"/>
      <c r="HDR174" s="39"/>
      <c r="HDS174" s="39"/>
      <c r="HDT174" s="39"/>
      <c r="HDU174" s="39"/>
      <c r="HDV174" s="39"/>
      <c r="HDW174" s="39"/>
      <c r="HDX174" s="39"/>
      <c r="HDY174" s="39"/>
      <c r="HDZ174" s="39"/>
      <c r="HEA174" s="39"/>
      <c r="HEB174" s="39"/>
      <c r="HEC174" s="39"/>
      <c r="HED174" s="39"/>
      <c r="HEE174" s="39"/>
      <c r="HEF174" s="39"/>
      <c r="HEG174" s="39"/>
      <c r="HEH174" s="39"/>
      <c r="HEI174" s="39"/>
      <c r="HEJ174" s="39"/>
      <c r="HEK174" s="39"/>
      <c r="HEL174" s="39"/>
      <c r="HEM174" s="39"/>
      <c r="HEN174" s="39"/>
      <c r="HEO174" s="39"/>
      <c r="HEP174" s="39"/>
      <c r="HEQ174" s="39"/>
      <c r="HER174" s="39"/>
      <c r="HES174" s="39"/>
      <c r="HET174" s="39"/>
      <c r="HEU174" s="39"/>
      <c r="HEV174" s="39"/>
      <c r="HEW174" s="39"/>
      <c r="HEX174" s="39"/>
      <c r="HEY174" s="39"/>
      <c r="HEZ174" s="39"/>
      <c r="HFA174" s="39"/>
      <c r="HFB174" s="39"/>
      <c r="HFC174" s="39"/>
      <c r="HFD174" s="39"/>
      <c r="HFE174" s="39"/>
      <c r="HFF174" s="39"/>
      <c r="HFG174" s="39"/>
      <c r="HFH174" s="39"/>
      <c r="HFI174" s="39"/>
      <c r="HFJ174" s="39"/>
      <c r="HFK174" s="39"/>
      <c r="HFL174" s="39"/>
      <c r="HFM174" s="39"/>
      <c r="HFN174" s="39"/>
      <c r="HFO174" s="39"/>
      <c r="HFP174" s="39"/>
      <c r="HFQ174" s="39"/>
      <c r="HFR174" s="39"/>
      <c r="HFS174" s="39"/>
      <c r="HFT174" s="39"/>
      <c r="HFU174" s="39"/>
      <c r="HFV174" s="39"/>
      <c r="HFW174" s="39"/>
      <c r="HFX174" s="39"/>
      <c r="HFY174" s="39"/>
      <c r="HFZ174" s="39"/>
      <c r="HGA174" s="39"/>
      <c r="HGB174" s="39"/>
      <c r="HGC174" s="39"/>
      <c r="HGD174" s="39"/>
      <c r="HGE174" s="39"/>
      <c r="HGF174" s="39"/>
      <c r="HGG174" s="39"/>
      <c r="HGH174" s="39"/>
      <c r="HGI174" s="39"/>
      <c r="HGJ174" s="39"/>
      <c r="HGK174" s="39"/>
      <c r="HGL174" s="39"/>
      <c r="HGM174" s="39"/>
      <c r="HGN174" s="39"/>
      <c r="HGO174" s="39"/>
      <c r="HGP174" s="39"/>
      <c r="HGQ174" s="39"/>
      <c r="HGR174" s="39"/>
      <c r="HGS174" s="39"/>
      <c r="HGT174" s="39"/>
      <c r="HGU174" s="39"/>
      <c r="HGV174" s="39"/>
      <c r="HGW174" s="39"/>
      <c r="HGX174" s="39"/>
      <c r="HGY174" s="39"/>
      <c r="HGZ174" s="39"/>
      <c r="HHA174" s="39"/>
      <c r="HHB174" s="39"/>
      <c r="HHC174" s="39"/>
      <c r="HHD174" s="39"/>
      <c r="HHE174" s="39"/>
      <c r="HHF174" s="39"/>
      <c r="HHG174" s="39"/>
      <c r="HHH174" s="39"/>
      <c r="HHI174" s="39"/>
      <c r="HHJ174" s="39"/>
      <c r="HHK174" s="39"/>
      <c r="HHL174" s="39"/>
      <c r="HHM174" s="39"/>
      <c r="HHN174" s="39"/>
      <c r="HHO174" s="39"/>
      <c r="HHP174" s="39"/>
      <c r="HHQ174" s="39"/>
      <c r="HHR174" s="39"/>
      <c r="HHS174" s="39"/>
      <c r="HHT174" s="39"/>
      <c r="HHU174" s="39"/>
      <c r="HHV174" s="39"/>
      <c r="HHW174" s="39"/>
      <c r="HHX174" s="39"/>
      <c r="HHY174" s="39"/>
      <c r="HHZ174" s="39"/>
      <c r="HIA174" s="39"/>
      <c r="HIB174" s="39"/>
      <c r="HIC174" s="39"/>
      <c r="HID174" s="39"/>
      <c r="HIE174" s="39"/>
      <c r="HIF174" s="39"/>
      <c r="HIG174" s="39"/>
      <c r="HIH174" s="39"/>
      <c r="HII174" s="39"/>
      <c r="HIJ174" s="39"/>
      <c r="HIK174" s="39"/>
      <c r="HIL174" s="39"/>
      <c r="HIM174" s="39"/>
      <c r="HIN174" s="39"/>
      <c r="HIO174" s="39"/>
      <c r="HIP174" s="39"/>
      <c r="HIQ174" s="39"/>
      <c r="HIR174" s="39"/>
      <c r="HIS174" s="39"/>
      <c r="HIT174" s="39"/>
      <c r="HIU174" s="39"/>
      <c r="HIV174" s="39"/>
      <c r="HIW174" s="39"/>
      <c r="HIX174" s="39"/>
      <c r="HIY174" s="39"/>
      <c r="HIZ174" s="39"/>
      <c r="HJA174" s="39"/>
      <c r="HJB174" s="39"/>
      <c r="HJC174" s="39"/>
      <c r="HJD174" s="39"/>
      <c r="HJE174" s="39"/>
      <c r="HJF174" s="39"/>
      <c r="HJG174" s="39"/>
      <c r="HJH174" s="39"/>
      <c r="HJI174" s="39"/>
      <c r="HJJ174" s="39"/>
      <c r="HJK174" s="39"/>
      <c r="HJL174" s="39"/>
      <c r="HJM174" s="39"/>
      <c r="HJN174" s="39"/>
      <c r="HJO174" s="39"/>
      <c r="HJP174" s="39"/>
      <c r="HJQ174" s="39"/>
      <c r="HJR174" s="39"/>
      <c r="HJS174" s="39"/>
      <c r="HJT174" s="39"/>
      <c r="HJU174" s="39"/>
      <c r="HJV174" s="39"/>
      <c r="HJW174" s="39"/>
      <c r="HJX174" s="39"/>
      <c r="HJY174" s="39"/>
      <c r="HJZ174" s="39"/>
      <c r="HKA174" s="39"/>
      <c r="HKB174" s="39"/>
      <c r="HKC174" s="39"/>
      <c r="HKD174" s="39"/>
      <c r="HKE174" s="39"/>
      <c r="HKF174" s="39"/>
      <c r="HKG174" s="39"/>
      <c r="HKH174" s="39"/>
      <c r="HKI174" s="39"/>
      <c r="HKJ174" s="39"/>
      <c r="HKK174" s="39"/>
      <c r="HKL174" s="39"/>
      <c r="HKM174" s="39"/>
      <c r="HKN174" s="39"/>
      <c r="HKO174" s="39"/>
      <c r="HKP174" s="39"/>
      <c r="HKQ174" s="39"/>
      <c r="HKR174" s="39"/>
      <c r="HKS174" s="39"/>
      <c r="HKT174" s="39"/>
      <c r="HKU174" s="39"/>
      <c r="HKV174" s="39"/>
      <c r="HKW174" s="39"/>
      <c r="HKX174" s="39"/>
      <c r="HKY174" s="39"/>
      <c r="HKZ174" s="39"/>
      <c r="HLA174" s="39"/>
      <c r="HLB174" s="39"/>
      <c r="HLC174" s="39"/>
      <c r="HLD174" s="39"/>
      <c r="HLE174" s="39"/>
      <c r="HLF174" s="39"/>
      <c r="HLG174" s="39"/>
      <c r="HLH174" s="39"/>
      <c r="HLI174" s="39"/>
      <c r="HLJ174" s="39"/>
      <c r="HLK174" s="39"/>
      <c r="HLL174" s="39"/>
      <c r="HLM174" s="39"/>
      <c r="HLN174" s="39"/>
      <c r="HLO174" s="39"/>
      <c r="HLP174" s="39"/>
      <c r="HLQ174" s="39"/>
      <c r="HLR174" s="39"/>
      <c r="HLS174" s="39"/>
      <c r="HLT174" s="39"/>
      <c r="HLU174" s="39"/>
      <c r="HLV174" s="39"/>
      <c r="HLW174" s="39"/>
      <c r="HLX174" s="39"/>
      <c r="HLY174" s="39"/>
      <c r="HLZ174" s="39"/>
      <c r="HMA174" s="39"/>
      <c r="HMB174" s="39"/>
      <c r="HMC174" s="39"/>
      <c r="HMD174" s="39"/>
      <c r="HME174" s="39"/>
      <c r="HMF174" s="39"/>
      <c r="HMG174" s="39"/>
      <c r="HMH174" s="39"/>
      <c r="HMI174" s="39"/>
      <c r="HMJ174" s="39"/>
      <c r="HMK174" s="39"/>
      <c r="HML174" s="39"/>
      <c r="HMM174" s="39"/>
      <c r="HMN174" s="39"/>
      <c r="HMO174" s="39"/>
      <c r="HMP174" s="39"/>
      <c r="HMQ174" s="39"/>
      <c r="HMR174" s="39"/>
      <c r="HMS174" s="39"/>
      <c r="HMT174" s="39"/>
      <c r="HMU174" s="39"/>
      <c r="HMV174" s="39"/>
      <c r="HMW174" s="39"/>
      <c r="HMX174" s="39"/>
      <c r="HMY174" s="39"/>
      <c r="HMZ174" s="39"/>
      <c r="HNA174" s="39"/>
      <c r="HNB174" s="39"/>
      <c r="HNC174" s="39"/>
      <c r="HND174" s="39"/>
      <c r="HNE174" s="39"/>
      <c r="HNF174" s="39"/>
      <c r="HNG174" s="39"/>
      <c r="HNH174" s="39"/>
      <c r="HNI174" s="39"/>
      <c r="HNJ174" s="39"/>
      <c r="HNK174" s="39"/>
      <c r="HNL174" s="39"/>
      <c r="HNM174" s="39"/>
      <c r="HNN174" s="39"/>
      <c r="HNO174" s="39"/>
      <c r="HNP174" s="39"/>
      <c r="HNQ174" s="39"/>
      <c r="HNR174" s="39"/>
      <c r="HNS174" s="39"/>
      <c r="HNT174" s="39"/>
      <c r="HNU174" s="39"/>
      <c r="HNV174" s="39"/>
      <c r="HNW174" s="39"/>
      <c r="HNX174" s="39"/>
      <c r="HNY174" s="39"/>
      <c r="HNZ174" s="39"/>
      <c r="HOA174" s="39"/>
      <c r="HOB174" s="39"/>
      <c r="HOC174" s="39"/>
      <c r="HOD174" s="39"/>
      <c r="HOE174" s="39"/>
      <c r="HOF174" s="39"/>
      <c r="HOG174" s="39"/>
      <c r="HOH174" s="39"/>
      <c r="HOI174" s="39"/>
      <c r="HOJ174" s="39"/>
      <c r="HOK174" s="39"/>
      <c r="HOL174" s="39"/>
      <c r="HOM174" s="39"/>
      <c r="HON174" s="39"/>
      <c r="HOO174" s="39"/>
      <c r="HOP174" s="39"/>
      <c r="HOQ174" s="39"/>
      <c r="HOR174" s="39"/>
      <c r="HOS174" s="39"/>
      <c r="HOT174" s="39"/>
      <c r="HOU174" s="39"/>
      <c r="HOV174" s="39"/>
      <c r="HOW174" s="39"/>
      <c r="HOX174" s="39"/>
      <c r="HOY174" s="39"/>
      <c r="HOZ174" s="39"/>
      <c r="HPA174" s="39"/>
      <c r="HPB174" s="39"/>
      <c r="HPC174" s="39"/>
      <c r="HPD174" s="39"/>
      <c r="HPE174" s="39"/>
      <c r="HPF174" s="39"/>
      <c r="HPG174" s="39"/>
      <c r="HPH174" s="39"/>
      <c r="HPI174" s="39"/>
      <c r="HPJ174" s="39"/>
      <c r="HPK174" s="39"/>
      <c r="HPL174" s="39"/>
      <c r="HPM174" s="39"/>
      <c r="HPN174" s="39"/>
      <c r="HPO174" s="39"/>
      <c r="HPP174" s="39"/>
      <c r="HPQ174" s="39"/>
      <c r="HPR174" s="39"/>
      <c r="HPS174" s="39"/>
      <c r="HPT174" s="39"/>
      <c r="HPU174" s="39"/>
      <c r="HPV174" s="39"/>
      <c r="HPW174" s="39"/>
      <c r="HPX174" s="39"/>
      <c r="HPY174" s="39"/>
      <c r="HPZ174" s="39"/>
      <c r="HQA174" s="39"/>
      <c r="HQB174" s="39"/>
      <c r="HQC174" s="39"/>
      <c r="HQD174" s="39"/>
      <c r="HQE174" s="39"/>
      <c r="HQF174" s="39"/>
      <c r="HQG174" s="39"/>
      <c r="HQH174" s="39"/>
      <c r="HQI174" s="39"/>
      <c r="HQJ174" s="39"/>
      <c r="HQK174" s="39"/>
      <c r="HQL174" s="39"/>
      <c r="HQM174" s="39"/>
      <c r="HQN174" s="39"/>
      <c r="HQO174" s="39"/>
      <c r="HQP174" s="39"/>
      <c r="HQQ174" s="39"/>
      <c r="HQR174" s="39"/>
      <c r="HQS174" s="39"/>
      <c r="HQT174" s="39"/>
      <c r="HQU174" s="39"/>
      <c r="HQV174" s="39"/>
      <c r="HQW174" s="39"/>
      <c r="HQX174" s="39"/>
      <c r="HQY174" s="39"/>
      <c r="HQZ174" s="39"/>
      <c r="HRA174" s="39"/>
      <c r="HRB174" s="39"/>
      <c r="HRC174" s="39"/>
      <c r="HRD174" s="39"/>
      <c r="HRE174" s="39"/>
      <c r="HRF174" s="39"/>
      <c r="HRG174" s="39"/>
      <c r="HRH174" s="39"/>
      <c r="HRI174" s="39"/>
      <c r="HRJ174" s="39"/>
      <c r="HRK174" s="39"/>
      <c r="HRL174" s="39"/>
      <c r="HRM174" s="39"/>
      <c r="HRN174" s="39"/>
      <c r="HRO174" s="39"/>
      <c r="HRP174" s="39"/>
      <c r="HRQ174" s="39"/>
      <c r="HRR174" s="39"/>
      <c r="HRS174" s="39"/>
      <c r="HRT174" s="39"/>
      <c r="HRU174" s="39"/>
      <c r="HRV174" s="39"/>
      <c r="HRW174" s="39"/>
      <c r="HRX174" s="39"/>
      <c r="HRY174" s="39"/>
      <c r="HRZ174" s="39"/>
      <c r="HSA174" s="39"/>
      <c r="HSB174" s="39"/>
      <c r="HSC174" s="39"/>
      <c r="HSD174" s="39"/>
      <c r="HSE174" s="39"/>
      <c r="HSF174" s="39"/>
      <c r="HSG174" s="39"/>
      <c r="HSH174" s="39"/>
      <c r="HSI174" s="39"/>
      <c r="HSJ174" s="39"/>
      <c r="HSK174" s="39"/>
      <c r="HSL174" s="39"/>
      <c r="HSM174" s="39"/>
      <c r="HSN174" s="39"/>
      <c r="HSO174" s="39"/>
      <c r="HSP174" s="39"/>
      <c r="HSQ174" s="39"/>
      <c r="HSR174" s="39"/>
      <c r="HSS174" s="39"/>
      <c r="HST174" s="39"/>
      <c r="HSU174" s="39"/>
      <c r="HSV174" s="39"/>
      <c r="HSW174" s="39"/>
      <c r="HSX174" s="39"/>
      <c r="HSY174" s="39"/>
      <c r="HSZ174" s="39"/>
      <c r="HTA174" s="39"/>
      <c r="HTB174" s="39"/>
      <c r="HTC174" s="39"/>
      <c r="HTD174" s="39"/>
      <c r="HTE174" s="39"/>
      <c r="HTF174" s="39"/>
      <c r="HTG174" s="39"/>
      <c r="HTH174" s="39"/>
      <c r="HTI174" s="39"/>
      <c r="HTJ174" s="39"/>
      <c r="HTK174" s="39"/>
      <c r="HTL174" s="39"/>
      <c r="HTM174" s="39"/>
      <c r="HTN174" s="39"/>
      <c r="HTO174" s="39"/>
      <c r="HTP174" s="39"/>
      <c r="HTQ174" s="39"/>
      <c r="HTR174" s="39"/>
      <c r="HTS174" s="39"/>
      <c r="HTT174" s="39"/>
      <c r="HTU174" s="39"/>
      <c r="HTV174" s="39"/>
      <c r="HTW174" s="39"/>
      <c r="HTX174" s="39"/>
      <c r="HTY174" s="39"/>
      <c r="HTZ174" s="39"/>
      <c r="HUA174" s="39"/>
      <c r="HUB174" s="39"/>
      <c r="HUC174" s="39"/>
      <c r="HUD174" s="39"/>
      <c r="HUE174" s="39"/>
      <c r="HUF174" s="39"/>
      <c r="HUG174" s="39"/>
      <c r="HUH174" s="39"/>
      <c r="HUI174" s="39"/>
      <c r="HUJ174" s="39"/>
      <c r="HUK174" s="39"/>
      <c r="HUL174" s="39"/>
      <c r="HUM174" s="39"/>
      <c r="HUN174" s="39"/>
      <c r="HUO174" s="39"/>
      <c r="HUP174" s="39"/>
      <c r="HUQ174" s="39"/>
      <c r="HUR174" s="39"/>
      <c r="HUS174" s="39"/>
      <c r="HUT174" s="39"/>
      <c r="HUU174" s="39"/>
      <c r="HUV174" s="39"/>
      <c r="HUW174" s="39"/>
      <c r="HUX174" s="39"/>
      <c r="HUY174" s="39"/>
      <c r="HUZ174" s="39"/>
      <c r="HVA174" s="39"/>
      <c r="HVB174" s="39"/>
      <c r="HVC174" s="39"/>
      <c r="HVD174" s="39"/>
      <c r="HVE174" s="39"/>
      <c r="HVF174" s="39"/>
      <c r="HVG174" s="39"/>
      <c r="HVH174" s="39"/>
      <c r="HVI174" s="39"/>
      <c r="HVJ174" s="39"/>
      <c r="HVK174" s="39"/>
      <c r="HVL174" s="39"/>
      <c r="HVM174" s="39"/>
      <c r="HVN174" s="39"/>
      <c r="HVO174" s="39"/>
      <c r="HVP174" s="39"/>
      <c r="HVQ174" s="39"/>
      <c r="HVR174" s="39"/>
      <c r="HVS174" s="39"/>
      <c r="HVT174" s="39"/>
      <c r="HVU174" s="39"/>
      <c r="HVV174" s="39"/>
      <c r="HVW174" s="39"/>
      <c r="HVX174" s="39"/>
      <c r="HVY174" s="39"/>
      <c r="HVZ174" s="39"/>
      <c r="HWA174" s="39"/>
      <c r="HWB174" s="39"/>
      <c r="HWC174" s="39"/>
      <c r="HWD174" s="39"/>
      <c r="HWE174" s="39"/>
      <c r="HWF174" s="39"/>
      <c r="HWG174" s="39"/>
      <c r="HWH174" s="39"/>
      <c r="HWI174" s="39"/>
      <c r="HWJ174" s="39"/>
      <c r="HWK174" s="39"/>
      <c r="HWL174" s="39"/>
      <c r="HWM174" s="39"/>
      <c r="HWN174" s="39"/>
      <c r="HWO174" s="39"/>
      <c r="HWP174" s="39"/>
      <c r="HWQ174" s="39"/>
      <c r="HWR174" s="39"/>
      <c r="HWS174" s="39"/>
      <c r="HWT174" s="39"/>
      <c r="HWU174" s="39"/>
      <c r="HWV174" s="39"/>
      <c r="HWW174" s="39"/>
      <c r="HWX174" s="39"/>
      <c r="HWY174" s="39"/>
      <c r="HWZ174" s="39"/>
      <c r="HXA174" s="39"/>
      <c r="HXB174" s="39"/>
      <c r="HXC174" s="39"/>
      <c r="HXD174" s="39"/>
      <c r="HXE174" s="39"/>
      <c r="HXF174" s="39"/>
      <c r="HXG174" s="39"/>
      <c r="HXH174" s="39"/>
      <c r="HXI174" s="39"/>
      <c r="HXJ174" s="39"/>
      <c r="HXK174" s="39"/>
      <c r="HXL174" s="39"/>
      <c r="HXM174" s="39"/>
      <c r="HXN174" s="39"/>
      <c r="HXO174" s="39"/>
      <c r="HXP174" s="39"/>
      <c r="HXQ174" s="39"/>
      <c r="HXR174" s="39"/>
      <c r="HXS174" s="39"/>
      <c r="HXT174" s="39"/>
      <c r="HXU174" s="39"/>
      <c r="HXV174" s="39"/>
      <c r="HXW174" s="39"/>
      <c r="HXX174" s="39"/>
      <c r="HXY174" s="39"/>
      <c r="HXZ174" s="39"/>
      <c r="HYA174" s="39"/>
      <c r="HYB174" s="39"/>
      <c r="HYC174" s="39"/>
      <c r="HYD174" s="39"/>
      <c r="HYE174" s="39"/>
      <c r="HYF174" s="39"/>
      <c r="HYG174" s="39"/>
      <c r="HYH174" s="39"/>
      <c r="HYI174" s="39"/>
      <c r="HYJ174" s="39"/>
      <c r="HYK174" s="39"/>
      <c r="HYL174" s="39"/>
      <c r="HYM174" s="39"/>
      <c r="HYN174" s="39"/>
      <c r="HYO174" s="39"/>
      <c r="HYP174" s="39"/>
      <c r="HYQ174" s="39"/>
      <c r="HYR174" s="39"/>
      <c r="HYS174" s="39"/>
      <c r="HYT174" s="39"/>
      <c r="HYU174" s="39"/>
      <c r="HYV174" s="39"/>
      <c r="HYW174" s="39"/>
      <c r="HYX174" s="39"/>
      <c r="HYY174" s="39"/>
      <c r="HYZ174" s="39"/>
      <c r="HZA174" s="39"/>
      <c r="HZB174" s="39"/>
      <c r="HZC174" s="39"/>
      <c r="HZD174" s="39"/>
      <c r="HZE174" s="39"/>
      <c r="HZF174" s="39"/>
      <c r="HZG174" s="39"/>
      <c r="HZH174" s="39"/>
      <c r="HZI174" s="39"/>
      <c r="HZJ174" s="39"/>
      <c r="HZK174" s="39"/>
      <c r="HZL174" s="39"/>
      <c r="HZM174" s="39"/>
      <c r="HZN174" s="39"/>
      <c r="HZO174" s="39"/>
      <c r="HZP174" s="39"/>
      <c r="HZQ174" s="39"/>
      <c r="HZR174" s="39"/>
      <c r="HZS174" s="39"/>
      <c r="HZT174" s="39"/>
      <c r="HZU174" s="39"/>
      <c r="HZV174" s="39"/>
      <c r="HZW174" s="39"/>
      <c r="HZX174" s="39"/>
      <c r="HZY174" s="39"/>
      <c r="HZZ174" s="39"/>
      <c r="IAA174" s="39"/>
      <c r="IAB174" s="39"/>
      <c r="IAC174" s="39"/>
      <c r="IAD174" s="39"/>
      <c r="IAE174" s="39"/>
      <c r="IAF174" s="39"/>
      <c r="IAG174" s="39"/>
      <c r="IAH174" s="39"/>
      <c r="IAI174" s="39"/>
      <c r="IAJ174" s="39"/>
      <c r="IAK174" s="39"/>
      <c r="IAL174" s="39"/>
      <c r="IAM174" s="39"/>
      <c r="IAN174" s="39"/>
      <c r="IAO174" s="39"/>
      <c r="IAP174" s="39"/>
      <c r="IAQ174" s="39"/>
      <c r="IAR174" s="39"/>
      <c r="IAS174" s="39"/>
      <c r="IAT174" s="39"/>
      <c r="IAU174" s="39"/>
      <c r="IAV174" s="39"/>
      <c r="IAW174" s="39"/>
      <c r="IAX174" s="39"/>
      <c r="IAY174" s="39"/>
      <c r="IAZ174" s="39"/>
      <c r="IBA174" s="39"/>
      <c r="IBB174" s="39"/>
      <c r="IBC174" s="39"/>
      <c r="IBD174" s="39"/>
      <c r="IBE174" s="39"/>
      <c r="IBF174" s="39"/>
      <c r="IBG174" s="39"/>
      <c r="IBH174" s="39"/>
      <c r="IBI174" s="39"/>
      <c r="IBJ174" s="39"/>
      <c r="IBK174" s="39"/>
      <c r="IBL174" s="39"/>
      <c r="IBM174" s="39"/>
      <c r="IBN174" s="39"/>
      <c r="IBO174" s="39"/>
      <c r="IBP174" s="39"/>
      <c r="IBQ174" s="39"/>
      <c r="IBR174" s="39"/>
      <c r="IBS174" s="39"/>
      <c r="IBT174" s="39"/>
      <c r="IBU174" s="39"/>
      <c r="IBV174" s="39"/>
      <c r="IBW174" s="39"/>
      <c r="IBX174" s="39"/>
      <c r="IBY174" s="39"/>
      <c r="IBZ174" s="39"/>
      <c r="ICA174" s="39"/>
      <c r="ICB174" s="39"/>
      <c r="ICC174" s="39"/>
      <c r="ICD174" s="39"/>
      <c r="ICE174" s="39"/>
      <c r="ICF174" s="39"/>
      <c r="ICG174" s="39"/>
      <c r="ICH174" s="39"/>
      <c r="ICI174" s="39"/>
      <c r="ICJ174" s="39"/>
      <c r="ICK174" s="39"/>
      <c r="ICL174" s="39"/>
      <c r="ICM174" s="39"/>
      <c r="ICN174" s="39"/>
      <c r="ICO174" s="39"/>
      <c r="ICP174" s="39"/>
      <c r="ICQ174" s="39"/>
      <c r="ICR174" s="39"/>
      <c r="ICS174" s="39"/>
      <c r="ICT174" s="39"/>
      <c r="ICU174" s="39"/>
      <c r="ICV174" s="39"/>
      <c r="ICW174" s="39"/>
      <c r="ICX174" s="39"/>
      <c r="ICY174" s="39"/>
      <c r="ICZ174" s="39"/>
      <c r="IDA174" s="39"/>
      <c r="IDB174" s="39"/>
      <c r="IDC174" s="39"/>
      <c r="IDD174" s="39"/>
      <c r="IDE174" s="39"/>
      <c r="IDF174" s="39"/>
      <c r="IDG174" s="39"/>
      <c r="IDH174" s="39"/>
      <c r="IDI174" s="39"/>
      <c r="IDJ174" s="39"/>
      <c r="IDK174" s="39"/>
      <c r="IDL174" s="39"/>
      <c r="IDM174" s="39"/>
      <c r="IDN174" s="39"/>
      <c r="IDO174" s="39"/>
      <c r="IDP174" s="39"/>
      <c r="IDQ174" s="39"/>
      <c r="IDR174" s="39"/>
      <c r="IDS174" s="39"/>
      <c r="IDT174" s="39"/>
      <c r="IDU174" s="39"/>
      <c r="IDV174" s="39"/>
      <c r="IDW174" s="39"/>
      <c r="IDX174" s="39"/>
      <c r="IDY174" s="39"/>
      <c r="IDZ174" s="39"/>
      <c r="IEA174" s="39"/>
      <c r="IEB174" s="39"/>
      <c r="IEC174" s="39"/>
      <c r="IED174" s="39"/>
      <c r="IEE174" s="39"/>
      <c r="IEF174" s="39"/>
      <c r="IEG174" s="39"/>
      <c r="IEH174" s="39"/>
      <c r="IEI174" s="39"/>
      <c r="IEJ174" s="39"/>
      <c r="IEK174" s="39"/>
      <c r="IEL174" s="39"/>
      <c r="IEM174" s="39"/>
      <c r="IEN174" s="39"/>
      <c r="IEO174" s="39"/>
      <c r="IEP174" s="39"/>
      <c r="IEQ174" s="39"/>
      <c r="IER174" s="39"/>
      <c r="IES174" s="39"/>
      <c r="IET174" s="39"/>
      <c r="IEU174" s="39"/>
      <c r="IEV174" s="39"/>
      <c r="IEW174" s="39"/>
      <c r="IEX174" s="39"/>
      <c r="IEY174" s="39"/>
      <c r="IEZ174" s="39"/>
      <c r="IFA174" s="39"/>
      <c r="IFB174" s="39"/>
      <c r="IFC174" s="39"/>
      <c r="IFD174" s="39"/>
      <c r="IFE174" s="39"/>
      <c r="IFF174" s="39"/>
      <c r="IFG174" s="39"/>
      <c r="IFH174" s="39"/>
      <c r="IFI174" s="39"/>
      <c r="IFJ174" s="39"/>
      <c r="IFK174" s="39"/>
      <c r="IFL174" s="39"/>
      <c r="IFM174" s="39"/>
      <c r="IFN174" s="39"/>
      <c r="IFO174" s="39"/>
      <c r="IFP174" s="39"/>
      <c r="IFQ174" s="39"/>
      <c r="IFR174" s="39"/>
      <c r="IFS174" s="39"/>
      <c r="IFT174" s="39"/>
      <c r="IFU174" s="39"/>
      <c r="IFV174" s="39"/>
      <c r="IFW174" s="39"/>
      <c r="IFX174" s="39"/>
      <c r="IFY174" s="39"/>
      <c r="IFZ174" s="39"/>
      <c r="IGA174" s="39"/>
      <c r="IGB174" s="39"/>
      <c r="IGC174" s="39"/>
      <c r="IGD174" s="39"/>
      <c r="IGE174" s="39"/>
      <c r="IGF174" s="39"/>
      <c r="IGG174" s="39"/>
      <c r="IGH174" s="39"/>
      <c r="IGI174" s="39"/>
      <c r="IGJ174" s="39"/>
      <c r="IGK174" s="39"/>
      <c r="IGL174" s="39"/>
      <c r="IGM174" s="39"/>
      <c r="IGN174" s="39"/>
      <c r="IGO174" s="39"/>
      <c r="IGP174" s="39"/>
      <c r="IGQ174" s="39"/>
      <c r="IGR174" s="39"/>
      <c r="IGS174" s="39"/>
      <c r="IGT174" s="39"/>
      <c r="IGU174" s="39"/>
      <c r="IGV174" s="39"/>
      <c r="IGW174" s="39"/>
      <c r="IGX174" s="39"/>
      <c r="IGY174" s="39"/>
      <c r="IGZ174" s="39"/>
      <c r="IHA174" s="39"/>
      <c r="IHB174" s="39"/>
      <c r="IHC174" s="39"/>
      <c r="IHD174" s="39"/>
      <c r="IHE174" s="39"/>
      <c r="IHF174" s="39"/>
      <c r="IHG174" s="39"/>
      <c r="IHH174" s="39"/>
      <c r="IHI174" s="39"/>
      <c r="IHJ174" s="39"/>
      <c r="IHK174" s="39"/>
      <c r="IHL174" s="39"/>
      <c r="IHM174" s="39"/>
      <c r="IHN174" s="39"/>
      <c r="IHO174" s="39"/>
      <c r="IHP174" s="39"/>
      <c r="IHQ174" s="39"/>
      <c r="IHR174" s="39"/>
      <c r="IHS174" s="39"/>
      <c r="IHT174" s="39"/>
      <c r="IHU174" s="39"/>
      <c r="IHV174" s="39"/>
      <c r="IHW174" s="39"/>
      <c r="IHX174" s="39"/>
      <c r="IHY174" s="39"/>
      <c r="IHZ174" s="39"/>
      <c r="IIA174" s="39"/>
      <c r="IIB174" s="39"/>
      <c r="IIC174" s="39"/>
      <c r="IID174" s="39"/>
      <c r="IIE174" s="39"/>
      <c r="IIF174" s="39"/>
      <c r="IIG174" s="39"/>
      <c r="IIH174" s="39"/>
      <c r="III174" s="39"/>
      <c r="IIJ174" s="39"/>
      <c r="IIK174" s="39"/>
      <c r="IIL174" s="39"/>
      <c r="IIM174" s="39"/>
      <c r="IIN174" s="39"/>
      <c r="IIO174" s="39"/>
      <c r="IIP174" s="39"/>
      <c r="IIQ174" s="39"/>
      <c r="IIR174" s="39"/>
      <c r="IIS174" s="39"/>
      <c r="IIT174" s="39"/>
      <c r="IIU174" s="39"/>
      <c r="IIV174" s="39"/>
      <c r="IIW174" s="39"/>
      <c r="IIX174" s="39"/>
      <c r="IIY174" s="39"/>
      <c r="IIZ174" s="39"/>
      <c r="IJA174" s="39"/>
      <c r="IJB174" s="39"/>
      <c r="IJC174" s="39"/>
      <c r="IJD174" s="39"/>
      <c r="IJE174" s="39"/>
      <c r="IJF174" s="39"/>
      <c r="IJG174" s="39"/>
      <c r="IJH174" s="39"/>
      <c r="IJI174" s="39"/>
      <c r="IJJ174" s="39"/>
      <c r="IJK174" s="39"/>
      <c r="IJL174" s="39"/>
      <c r="IJM174" s="39"/>
      <c r="IJN174" s="39"/>
      <c r="IJO174" s="39"/>
      <c r="IJP174" s="39"/>
      <c r="IJQ174" s="39"/>
      <c r="IJR174" s="39"/>
      <c r="IJS174" s="39"/>
      <c r="IJT174" s="39"/>
      <c r="IJU174" s="39"/>
      <c r="IJV174" s="39"/>
      <c r="IJW174" s="39"/>
      <c r="IJX174" s="39"/>
      <c r="IJY174" s="39"/>
      <c r="IJZ174" s="39"/>
      <c r="IKA174" s="39"/>
      <c r="IKB174" s="39"/>
      <c r="IKC174" s="39"/>
      <c r="IKD174" s="39"/>
      <c r="IKE174" s="39"/>
      <c r="IKF174" s="39"/>
      <c r="IKG174" s="39"/>
      <c r="IKH174" s="39"/>
      <c r="IKI174" s="39"/>
      <c r="IKJ174" s="39"/>
      <c r="IKK174" s="39"/>
      <c r="IKL174" s="39"/>
      <c r="IKM174" s="39"/>
      <c r="IKN174" s="39"/>
      <c r="IKO174" s="39"/>
      <c r="IKP174" s="39"/>
      <c r="IKQ174" s="39"/>
      <c r="IKR174" s="39"/>
      <c r="IKS174" s="39"/>
      <c r="IKT174" s="39"/>
      <c r="IKU174" s="39"/>
      <c r="IKV174" s="39"/>
      <c r="IKW174" s="39"/>
      <c r="IKX174" s="39"/>
      <c r="IKY174" s="39"/>
      <c r="IKZ174" s="39"/>
      <c r="ILA174" s="39"/>
      <c r="ILB174" s="39"/>
      <c r="ILC174" s="39"/>
      <c r="ILD174" s="39"/>
      <c r="ILE174" s="39"/>
      <c r="ILF174" s="39"/>
      <c r="ILG174" s="39"/>
      <c r="ILH174" s="39"/>
      <c r="ILI174" s="39"/>
      <c r="ILJ174" s="39"/>
      <c r="ILK174" s="39"/>
      <c r="ILL174" s="39"/>
      <c r="ILM174" s="39"/>
      <c r="ILN174" s="39"/>
      <c r="ILO174" s="39"/>
      <c r="ILP174" s="39"/>
      <c r="ILQ174" s="39"/>
      <c r="ILR174" s="39"/>
      <c r="ILS174" s="39"/>
      <c r="ILT174" s="39"/>
      <c r="ILU174" s="39"/>
      <c r="ILV174" s="39"/>
      <c r="ILW174" s="39"/>
      <c r="ILX174" s="39"/>
      <c r="ILY174" s="39"/>
      <c r="ILZ174" s="39"/>
      <c r="IMA174" s="39"/>
      <c r="IMB174" s="39"/>
      <c r="IMC174" s="39"/>
      <c r="IMD174" s="39"/>
      <c r="IME174" s="39"/>
      <c r="IMF174" s="39"/>
      <c r="IMG174" s="39"/>
      <c r="IMH174" s="39"/>
      <c r="IMI174" s="39"/>
      <c r="IMJ174" s="39"/>
      <c r="IMK174" s="39"/>
      <c r="IML174" s="39"/>
      <c r="IMM174" s="39"/>
      <c r="IMN174" s="39"/>
      <c r="IMO174" s="39"/>
      <c r="IMP174" s="39"/>
      <c r="IMQ174" s="39"/>
      <c r="IMR174" s="39"/>
      <c r="IMS174" s="39"/>
      <c r="IMT174" s="39"/>
      <c r="IMU174" s="39"/>
      <c r="IMV174" s="39"/>
      <c r="IMW174" s="39"/>
      <c r="IMX174" s="39"/>
      <c r="IMY174" s="39"/>
      <c r="IMZ174" s="39"/>
      <c r="INA174" s="39"/>
      <c r="INB174" s="39"/>
      <c r="INC174" s="39"/>
      <c r="IND174" s="39"/>
      <c r="INE174" s="39"/>
      <c r="INF174" s="39"/>
      <c r="ING174" s="39"/>
      <c r="INH174" s="39"/>
      <c r="INI174" s="39"/>
      <c r="INJ174" s="39"/>
      <c r="INK174" s="39"/>
      <c r="INL174" s="39"/>
      <c r="INM174" s="39"/>
      <c r="INN174" s="39"/>
      <c r="INO174" s="39"/>
      <c r="INP174" s="39"/>
      <c r="INQ174" s="39"/>
      <c r="INR174" s="39"/>
      <c r="INS174" s="39"/>
      <c r="INT174" s="39"/>
      <c r="INU174" s="39"/>
      <c r="INV174" s="39"/>
      <c r="INW174" s="39"/>
      <c r="INX174" s="39"/>
      <c r="INY174" s="39"/>
      <c r="INZ174" s="39"/>
      <c r="IOA174" s="39"/>
      <c r="IOB174" s="39"/>
      <c r="IOC174" s="39"/>
      <c r="IOD174" s="39"/>
      <c r="IOE174" s="39"/>
      <c r="IOF174" s="39"/>
      <c r="IOG174" s="39"/>
      <c r="IOH174" s="39"/>
      <c r="IOI174" s="39"/>
      <c r="IOJ174" s="39"/>
      <c r="IOK174" s="39"/>
      <c r="IOL174" s="39"/>
      <c r="IOM174" s="39"/>
      <c r="ION174" s="39"/>
      <c r="IOO174" s="39"/>
      <c r="IOP174" s="39"/>
      <c r="IOQ174" s="39"/>
      <c r="IOR174" s="39"/>
      <c r="IOS174" s="39"/>
      <c r="IOT174" s="39"/>
      <c r="IOU174" s="39"/>
      <c r="IOV174" s="39"/>
      <c r="IOW174" s="39"/>
      <c r="IOX174" s="39"/>
      <c r="IOY174" s="39"/>
      <c r="IOZ174" s="39"/>
      <c r="IPA174" s="39"/>
      <c r="IPB174" s="39"/>
      <c r="IPC174" s="39"/>
      <c r="IPD174" s="39"/>
      <c r="IPE174" s="39"/>
      <c r="IPF174" s="39"/>
      <c r="IPG174" s="39"/>
      <c r="IPH174" s="39"/>
      <c r="IPI174" s="39"/>
      <c r="IPJ174" s="39"/>
      <c r="IPK174" s="39"/>
      <c r="IPL174" s="39"/>
      <c r="IPM174" s="39"/>
      <c r="IPN174" s="39"/>
      <c r="IPO174" s="39"/>
      <c r="IPP174" s="39"/>
      <c r="IPQ174" s="39"/>
      <c r="IPR174" s="39"/>
      <c r="IPS174" s="39"/>
      <c r="IPT174" s="39"/>
      <c r="IPU174" s="39"/>
      <c r="IPV174" s="39"/>
      <c r="IPW174" s="39"/>
      <c r="IPX174" s="39"/>
      <c r="IPY174" s="39"/>
      <c r="IPZ174" s="39"/>
      <c r="IQA174" s="39"/>
      <c r="IQB174" s="39"/>
      <c r="IQC174" s="39"/>
      <c r="IQD174" s="39"/>
      <c r="IQE174" s="39"/>
      <c r="IQF174" s="39"/>
      <c r="IQG174" s="39"/>
      <c r="IQH174" s="39"/>
      <c r="IQI174" s="39"/>
      <c r="IQJ174" s="39"/>
      <c r="IQK174" s="39"/>
      <c r="IQL174" s="39"/>
      <c r="IQM174" s="39"/>
      <c r="IQN174" s="39"/>
      <c r="IQO174" s="39"/>
      <c r="IQP174" s="39"/>
      <c r="IQQ174" s="39"/>
      <c r="IQR174" s="39"/>
      <c r="IQS174" s="39"/>
      <c r="IQT174" s="39"/>
      <c r="IQU174" s="39"/>
      <c r="IQV174" s="39"/>
      <c r="IQW174" s="39"/>
      <c r="IQX174" s="39"/>
      <c r="IQY174" s="39"/>
      <c r="IQZ174" s="39"/>
      <c r="IRA174" s="39"/>
      <c r="IRB174" s="39"/>
      <c r="IRC174" s="39"/>
      <c r="IRD174" s="39"/>
      <c r="IRE174" s="39"/>
      <c r="IRF174" s="39"/>
      <c r="IRG174" s="39"/>
      <c r="IRH174" s="39"/>
      <c r="IRI174" s="39"/>
      <c r="IRJ174" s="39"/>
      <c r="IRK174" s="39"/>
      <c r="IRL174" s="39"/>
      <c r="IRM174" s="39"/>
      <c r="IRN174" s="39"/>
      <c r="IRO174" s="39"/>
      <c r="IRP174" s="39"/>
      <c r="IRQ174" s="39"/>
      <c r="IRR174" s="39"/>
      <c r="IRS174" s="39"/>
      <c r="IRT174" s="39"/>
      <c r="IRU174" s="39"/>
      <c r="IRV174" s="39"/>
      <c r="IRW174" s="39"/>
      <c r="IRX174" s="39"/>
      <c r="IRY174" s="39"/>
      <c r="IRZ174" s="39"/>
      <c r="ISA174" s="39"/>
      <c r="ISB174" s="39"/>
      <c r="ISC174" s="39"/>
      <c r="ISD174" s="39"/>
      <c r="ISE174" s="39"/>
      <c r="ISF174" s="39"/>
      <c r="ISG174" s="39"/>
      <c r="ISH174" s="39"/>
      <c r="ISI174" s="39"/>
      <c r="ISJ174" s="39"/>
      <c r="ISK174" s="39"/>
      <c r="ISL174" s="39"/>
      <c r="ISM174" s="39"/>
      <c r="ISN174" s="39"/>
      <c r="ISO174" s="39"/>
      <c r="ISP174" s="39"/>
      <c r="ISQ174" s="39"/>
      <c r="ISR174" s="39"/>
      <c r="ISS174" s="39"/>
      <c r="IST174" s="39"/>
      <c r="ISU174" s="39"/>
      <c r="ISV174" s="39"/>
      <c r="ISW174" s="39"/>
      <c r="ISX174" s="39"/>
      <c r="ISY174" s="39"/>
      <c r="ISZ174" s="39"/>
      <c r="ITA174" s="39"/>
      <c r="ITB174" s="39"/>
      <c r="ITC174" s="39"/>
      <c r="ITD174" s="39"/>
      <c r="ITE174" s="39"/>
      <c r="ITF174" s="39"/>
      <c r="ITG174" s="39"/>
      <c r="ITH174" s="39"/>
      <c r="ITI174" s="39"/>
      <c r="ITJ174" s="39"/>
      <c r="ITK174" s="39"/>
      <c r="ITL174" s="39"/>
      <c r="ITM174" s="39"/>
      <c r="ITN174" s="39"/>
      <c r="ITO174" s="39"/>
      <c r="ITP174" s="39"/>
      <c r="ITQ174" s="39"/>
      <c r="ITR174" s="39"/>
      <c r="ITS174" s="39"/>
      <c r="ITT174" s="39"/>
      <c r="ITU174" s="39"/>
      <c r="ITV174" s="39"/>
      <c r="ITW174" s="39"/>
      <c r="ITX174" s="39"/>
      <c r="ITY174" s="39"/>
      <c r="ITZ174" s="39"/>
      <c r="IUA174" s="39"/>
      <c r="IUB174" s="39"/>
      <c r="IUC174" s="39"/>
      <c r="IUD174" s="39"/>
      <c r="IUE174" s="39"/>
      <c r="IUF174" s="39"/>
      <c r="IUG174" s="39"/>
      <c r="IUH174" s="39"/>
      <c r="IUI174" s="39"/>
      <c r="IUJ174" s="39"/>
      <c r="IUK174" s="39"/>
      <c r="IUL174" s="39"/>
      <c r="IUM174" s="39"/>
      <c r="IUN174" s="39"/>
      <c r="IUO174" s="39"/>
      <c r="IUP174" s="39"/>
      <c r="IUQ174" s="39"/>
      <c r="IUR174" s="39"/>
      <c r="IUS174" s="39"/>
      <c r="IUT174" s="39"/>
      <c r="IUU174" s="39"/>
      <c r="IUV174" s="39"/>
      <c r="IUW174" s="39"/>
      <c r="IUX174" s="39"/>
      <c r="IUY174" s="39"/>
      <c r="IUZ174" s="39"/>
      <c r="IVA174" s="39"/>
      <c r="IVB174" s="39"/>
      <c r="IVC174" s="39"/>
      <c r="IVD174" s="39"/>
      <c r="IVE174" s="39"/>
      <c r="IVF174" s="39"/>
      <c r="IVG174" s="39"/>
      <c r="IVH174" s="39"/>
      <c r="IVI174" s="39"/>
      <c r="IVJ174" s="39"/>
      <c r="IVK174" s="39"/>
      <c r="IVL174" s="39"/>
      <c r="IVM174" s="39"/>
      <c r="IVN174" s="39"/>
      <c r="IVO174" s="39"/>
      <c r="IVP174" s="39"/>
      <c r="IVQ174" s="39"/>
      <c r="IVR174" s="39"/>
      <c r="IVS174" s="39"/>
      <c r="IVT174" s="39"/>
      <c r="IVU174" s="39"/>
      <c r="IVV174" s="39"/>
      <c r="IVW174" s="39"/>
      <c r="IVX174" s="39"/>
      <c r="IVY174" s="39"/>
      <c r="IVZ174" s="39"/>
      <c r="IWA174" s="39"/>
      <c r="IWB174" s="39"/>
      <c r="IWC174" s="39"/>
      <c r="IWD174" s="39"/>
      <c r="IWE174" s="39"/>
      <c r="IWF174" s="39"/>
      <c r="IWG174" s="39"/>
      <c r="IWH174" s="39"/>
      <c r="IWI174" s="39"/>
      <c r="IWJ174" s="39"/>
      <c r="IWK174" s="39"/>
      <c r="IWL174" s="39"/>
      <c r="IWM174" s="39"/>
      <c r="IWN174" s="39"/>
      <c r="IWO174" s="39"/>
      <c r="IWP174" s="39"/>
      <c r="IWQ174" s="39"/>
      <c r="IWR174" s="39"/>
      <c r="IWS174" s="39"/>
      <c r="IWT174" s="39"/>
      <c r="IWU174" s="39"/>
      <c r="IWV174" s="39"/>
      <c r="IWW174" s="39"/>
      <c r="IWX174" s="39"/>
      <c r="IWY174" s="39"/>
      <c r="IWZ174" s="39"/>
      <c r="IXA174" s="39"/>
      <c r="IXB174" s="39"/>
      <c r="IXC174" s="39"/>
      <c r="IXD174" s="39"/>
      <c r="IXE174" s="39"/>
      <c r="IXF174" s="39"/>
      <c r="IXG174" s="39"/>
      <c r="IXH174" s="39"/>
      <c r="IXI174" s="39"/>
      <c r="IXJ174" s="39"/>
      <c r="IXK174" s="39"/>
      <c r="IXL174" s="39"/>
      <c r="IXM174" s="39"/>
      <c r="IXN174" s="39"/>
      <c r="IXO174" s="39"/>
      <c r="IXP174" s="39"/>
      <c r="IXQ174" s="39"/>
      <c r="IXR174" s="39"/>
      <c r="IXS174" s="39"/>
      <c r="IXT174" s="39"/>
      <c r="IXU174" s="39"/>
      <c r="IXV174" s="39"/>
      <c r="IXW174" s="39"/>
      <c r="IXX174" s="39"/>
      <c r="IXY174" s="39"/>
      <c r="IXZ174" s="39"/>
      <c r="IYA174" s="39"/>
      <c r="IYB174" s="39"/>
      <c r="IYC174" s="39"/>
      <c r="IYD174" s="39"/>
      <c r="IYE174" s="39"/>
      <c r="IYF174" s="39"/>
      <c r="IYG174" s="39"/>
      <c r="IYH174" s="39"/>
      <c r="IYI174" s="39"/>
      <c r="IYJ174" s="39"/>
      <c r="IYK174" s="39"/>
      <c r="IYL174" s="39"/>
      <c r="IYM174" s="39"/>
      <c r="IYN174" s="39"/>
      <c r="IYO174" s="39"/>
      <c r="IYP174" s="39"/>
      <c r="IYQ174" s="39"/>
      <c r="IYR174" s="39"/>
      <c r="IYS174" s="39"/>
      <c r="IYT174" s="39"/>
      <c r="IYU174" s="39"/>
      <c r="IYV174" s="39"/>
      <c r="IYW174" s="39"/>
      <c r="IYX174" s="39"/>
      <c r="IYY174" s="39"/>
      <c r="IYZ174" s="39"/>
      <c r="IZA174" s="39"/>
      <c r="IZB174" s="39"/>
      <c r="IZC174" s="39"/>
      <c r="IZD174" s="39"/>
      <c r="IZE174" s="39"/>
      <c r="IZF174" s="39"/>
      <c r="IZG174" s="39"/>
      <c r="IZH174" s="39"/>
      <c r="IZI174" s="39"/>
      <c r="IZJ174" s="39"/>
      <c r="IZK174" s="39"/>
      <c r="IZL174" s="39"/>
      <c r="IZM174" s="39"/>
      <c r="IZN174" s="39"/>
      <c r="IZO174" s="39"/>
      <c r="IZP174" s="39"/>
      <c r="IZQ174" s="39"/>
      <c r="IZR174" s="39"/>
      <c r="IZS174" s="39"/>
      <c r="IZT174" s="39"/>
      <c r="IZU174" s="39"/>
      <c r="IZV174" s="39"/>
      <c r="IZW174" s="39"/>
      <c r="IZX174" s="39"/>
      <c r="IZY174" s="39"/>
      <c r="IZZ174" s="39"/>
      <c r="JAA174" s="39"/>
      <c r="JAB174" s="39"/>
      <c r="JAC174" s="39"/>
      <c r="JAD174" s="39"/>
      <c r="JAE174" s="39"/>
      <c r="JAF174" s="39"/>
      <c r="JAG174" s="39"/>
      <c r="JAH174" s="39"/>
      <c r="JAI174" s="39"/>
      <c r="JAJ174" s="39"/>
      <c r="JAK174" s="39"/>
      <c r="JAL174" s="39"/>
      <c r="JAM174" s="39"/>
      <c r="JAN174" s="39"/>
      <c r="JAO174" s="39"/>
      <c r="JAP174" s="39"/>
      <c r="JAQ174" s="39"/>
      <c r="JAR174" s="39"/>
      <c r="JAS174" s="39"/>
      <c r="JAT174" s="39"/>
      <c r="JAU174" s="39"/>
      <c r="JAV174" s="39"/>
      <c r="JAW174" s="39"/>
      <c r="JAX174" s="39"/>
      <c r="JAY174" s="39"/>
      <c r="JAZ174" s="39"/>
      <c r="JBA174" s="39"/>
      <c r="JBB174" s="39"/>
      <c r="JBC174" s="39"/>
      <c r="JBD174" s="39"/>
      <c r="JBE174" s="39"/>
      <c r="JBF174" s="39"/>
      <c r="JBG174" s="39"/>
      <c r="JBH174" s="39"/>
      <c r="JBI174" s="39"/>
      <c r="JBJ174" s="39"/>
      <c r="JBK174" s="39"/>
      <c r="JBL174" s="39"/>
      <c r="JBM174" s="39"/>
      <c r="JBN174" s="39"/>
      <c r="JBO174" s="39"/>
      <c r="JBP174" s="39"/>
      <c r="JBQ174" s="39"/>
      <c r="JBR174" s="39"/>
      <c r="JBS174" s="39"/>
      <c r="JBT174" s="39"/>
      <c r="JBU174" s="39"/>
      <c r="JBV174" s="39"/>
      <c r="JBW174" s="39"/>
      <c r="JBX174" s="39"/>
      <c r="JBY174" s="39"/>
      <c r="JBZ174" s="39"/>
      <c r="JCA174" s="39"/>
      <c r="JCB174" s="39"/>
      <c r="JCC174" s="39"/>
      <c r="JCD174" s="39"/>
      <c r="JCE174" s="39"/>
      <c r="JCF174" s="39"/>
      <c r="JCG174" s="39"/>
      <c r="JCH174" s="39"/>
      <c r="JCI174" s="39"/>
      <c r="JCJ174" s="39"/>
      <c r="JCK174" s="39"/>
      <c r="JCL174" s="39"/>
      <c r="JCM174" s="39"/>
      <c r="JCN174" s="39"/>
      <c r="JCO174" s="39"/>
      <c r="JCP174" s="39"/>
      <c r="JCQ174" s="39"/>
      <c r="JCR174" s="39"/>
      <c r="JCS174" s="39"/>
      <c r="JCT174" s="39"/>
      <c r="JCU174" s="39"/>
      <c r="JCV174" s="39"/>
      <c r="JCW174" s="39"/>
      <c r="JCX174" s="39"/>
      <c r="JCY174" s="39"/>
      <c r="JCZ174" s="39"/>
      <c r="JDA174" s="39"/>
      <c r="JDB174" s="39"/>
      <c r="JDC174" s="39"/>
      <c r="JDD174" s="39"/>
      <c r="JDE174" s="39"/>
      <c r="JDF174" s="39"/>
      <c r="JDG174" s="39"/>
      <c r="JDH174" s="39"/>
      <c r="JDI174" s="39"/>
      <c r="JDJ174" s="39"/>
      <c r="JDK174" s="39"/>
      <c r="JDL174" s="39"/>
      <c r="JDM174" s="39"/>
      <c r="JDN174" s="39"/>
      <c r="JDO174" s="39"/>
      <c r="JDP174" s="39"/>
      <c r="JDQ174" s="39"/>
      <c r="JDR174" s="39"/>
      <c r="JDS174" s="39"/>
      <c r="JDT174" s="39"/>
      <c r="JDU174" s="39"/>
      <c r="JDV174" s="39"/>
      <c r="JDW174" s="39"/>
      <c r="JDX174" s="39"/>
      <c r="JDY174" s="39"/>
      <c r="JDZ174" s="39"/>
      <c r="JEA174" s="39"/>
      <c r="JEB174" s="39"/>
      <c r="JEC174" s="39"/>
      <c r="JED174" s="39"/>
      <c r="JEE174" s="39"/>
      <c r="JEF174" s="39"/>
      <c r="JEG174" s="39"/>
      <c r="JEH174" s="39"/>
      <c r="JEI174" s="39"/>
      <c r="JEJ174" s="39"/>
      <c r="JEK174" s="39"/>
      <c r="JEL174" s="39"/>
      <c r="JEM174" s="39"/>
      <c r="JEN174" s="39"/>
      <c r="JEO174" s="39"/>
      <c r="JEP174" s="39"/>
      <c r="JEQ174" s="39"/>
      <c r="JER174" s="39"/>
      <c r="JES174" s="39"/>
      <c r="JET174" s="39"/>
      <c r="JEU174" s="39"/>
      <c r="JEV174" s="39"/>
      <c r="JEW174" s="39"/>
      <c r="JEX174" s="39"/>
      <c r="JEY174" s="39"/>
      <c r="JEZ174" s="39"/>
      <c r="JFA174" s="39"/>
      <c r="JFB174" s="39"/>
      <c r="JFC174" s="39"/>
      <c r="JFD174" s="39"/>
      <c r="JFE174" s="39"/>
      <c r="JFF174" s="39"/>
      <c r="JFG174" s="39"/>
      <c r="JFH174" s="39"/>
      <c r="JFI174" s="39"/>
      <c r="JFJ174" s="39"/>
      <c r="JFK174" s="39"/>
      <c r="JFL174" s="39"/>
      <c r="JFM174" s="39"/>
      <c r="JFN174" s="39"/>
      <c r="JFO174" s="39"/>
      <c r="JFP174" s="39"/>
      <c r="JFQ174" s="39"/>
      <c r="JFR174" s="39"/>
      <c r="JFS174" s="39"/>
      <c r="JFT174" s="39"/>
      <c r="JFU174" s="39"/>
      <c r="JFV174" s="39"/>
      <c r="JFW174" s="39"/>
      <c r="JFX174" s="39"/>
      <c r="JFY174" s="39"/>
      <c r="JFZ174" s="39"/>
      <c r="JGA174" s="39"/>
      <c r="JGB174" s="39"/>
      <c r="JGC174" s="39"/>
      <c r="JGD174" s="39"/>
      <c r="JGE174" s="39"/>
      <c r="JGF174" s="39"/>
      <c r="JGG174" s="39"/>
      <c r="JGH174" s="39"/>
      <c r="JGI174" s="39"/>
      <c r="JGJ174" s="39"/>
      <c r="JGK174" s="39"/>
      <c r="JGL174" s="39"/>
      <c r="JGM174" s="39"/>
      <c r="JGN174" s="39"/>
      <c r="JGO174" s="39"/>
      <c r="JGP174" s="39"/>
      <c r="JGQ174" s="39"/>
      <c r="JGR174" s="39"/>
      <c r="JGS174" s="39"/>
      <c r="JGT174" s="39"/>
      <c r="JGU174" s="39"/>
      <c r="JGV174" s="39"/>
      <c r="JGW174" s="39"/>
      <c r="JGX174" s="39"/>
      <c r="JGY174" s="39"/>
      <c r="JGZ174" s="39"/>
      <c r="JHA174" s="39"/>
      <c r="JHB174" s="39"/>
      <c r="JHC174" s="39"/>
      <c r="JHD174" s="39"/>
      <c r="JHE174" s="39"/>
      <c r="JHF174" s="39"/>
      <c r="JHG174" s="39"/>
      <c r="JHH174" s="39"/>
      <c r="JHI174" s="39"/>
      <c r="JHJ174" s="39"/>
      <c r="JHK174" s="39"/>
      <c r="JHL174" s="39"/>
      <c r="JHM174" s="39"/>
      <c r="JHN174" s="39"/>
      <c r="JHO174" s="39"/>
      <c r="JHP174" s="39"/>
      <c r="JHQ174" s="39"/>
      <c r="JHR174" s="39"/>
      <c r="JHS174" s="39"/>
      <c r="JHT174" s="39"/>
      <c r="JHU174" s="39"/>
      <c r="JHV174" s="39"/>
      <c r="JHW174" s="39"/>
      <c r="JHX174" s="39"/>
      <c r="JHY174" s="39"/>
      <c r="JHZ174" s="39"/>
      <c r="JIA174" s="39"/>
      <c r="JIB174" s="39"/>
      <c r="JIC174" s="39"/>
      <c r="JID174" s="39"/>
      <c r="JIE174" s="39"/>
      <c r="JIF174" s="39"/>
      <c r="JIG174" s="39"/>
      <c r="JIH174" s="39"/>
      <c r="JII174" s="39"/>
      <c r="JIJ174" s="39"/>
      <c r="JIK174" s="39"/>
      <c r="JIL174" s="39"/>
      <c r="JIM174" s="39"/>
      <c r="JIN174" s="39"/>
      <c r="JIO174" s="39"/>
      <c r="JIP174" s="39"/>
      <c r="JIQ174" s="39"/>
      <c r="JIR174" s="39"/>
      <c r="JIS174" s="39"/>
      <c r="JIT174" s="39"/>
      <c r="JIU174" s="39"/>
      <c r="JIV174" s="39"/>
      <c r="JIW174" s="39"/>
      <c r="JIX174" s="39"/>
      <c r="JIY174" s="39"/>
      <c r="JIZ174" s="39"/>
      <c r="JJA174" s="39"/>
      <c r="JJB174" s="39"/>
      <c r="JJC174" s="39"/>
      <c r="JJD174" s="39"/>
      <c r="JJE174" s="39"/>
      <c r="JJF174" s="39"/>
      <c r="JJG174" s="39"/>
      <c r="JJH174" s="39"/>
      <c r="JJI174" s="39"/>
      <c r="JJJ174" s="39"/>
      <c r="JJK174" s="39"/>
      <c r="JJL174" s="39"/>
      <c r="JJM174" s="39"/>
      <c r="JJN174" s="39"/>
      <c r="JJO174" s="39"/>
      <c r="JJP174" s="39"/>
      <c r="JJQ174" s="39"/>
      <c r="JJR174" s="39"/>
      <c r="JJS174" s="39"/>
      <c r="JJT174" s="39"/>
      <c r="JJU174" s="39"/>
      <c r="JJV174" s="39"/>
      <c r="JJW174" s="39"/>
      <c r="JJX174" s="39"/>
      <c r="JJY174" s="39"/>
      <c r="JJZ174" s="39"/>
      <c r="JKA174" s="39"/>
      <c r="JKB174" s="39"/>
      <c r="JKC174" s="39"/>
      <c r="JKD174" s="39"/>
      <c r="JKE174" s="39"/>
      <c r="JKF174" s="39"/>
      <c r="JKG174" s="39"/>
      <c r="JKH174" s="39"/>
      <c r="JKI174" s="39"/>
      <c r="JKJ174" s="39"/>
      <c r="JKK174" s="39"/>
      <c r="JKL174" s="39"/>
      <c r="JKM174" s="39"/>
      <c r="JKN174" s="39"/>
      <c r="JKO174" s="39"/>
      <c r="JKP174" s="39"/>
      <c r="JKQ174" s="39"/>
      <c r="JKR174" s="39"/>
      <c r="JKS174" s="39"/>
      <c r="JKT174" s="39"/>
      <c r="JKU174" s="39"/>
      <c r="JKV174" s="39"/>
      <c r="JKW174" s="39"/>
      <c r="JKX174" s="39"/>
      <c r="JKY174" s="39"/>
      <c r="JKZ174" s="39"/>
      <c r="JLA174" s="39"/>
      <c r="JLB174" s="39"/>
      <c r="JLC174" s="39"/>
      <c r="JLD174" s="39"/>
      <c r="JLE174" s="39"/>
      <c r="JLF174" s="39"/>
      <c r="JLG174" s="39"/>
      <c r="JLH174" s="39"/>
      <c r="JLI174" s="39"/>
      <c r="JLJ174" s="39"/>
      <c r="JLK174" s="39"/>
      <c r="JLL174" s="39"/>
      <c r="JLM174" s="39"/>
      <c r="JLN174" s="39"/>
      <c r="JLO174" s="39"/>
      <c r="JLP174" s="39"/>
      <c r="JLQ174" s="39"/>
      <c r="JLR174" s="39"/>
      <c r="JLS174" s="39"/>
      <c r="JLT174" s="39"/>
      <c r="JLU174" s="39"/>
      <c r="JLV174" s="39"/>
      <c r="JLW174" s="39"/>
      <c r="JLX174" s="39"/>
      <c r="JLY174" s="39"/>
      <c r="JLZ174" s="39"/>
      <c r="JMA174" s="39"/>
      <c r="JMB174" s="39"/>
      <c r="JMC174" s="39"/>
      <c r="JMD174" s="39"/>
      <c r="JME174" s="39"/>
      <c r="JMF174" s="39"/>
      <c r="JMG174" s="39"/>
      <c r="JMH174" s="39"/>
      <c r="JMI174" s="39"/>
      <c r="JMJ174" s="39"/>
      <c r="JMK174" s="39"/>
      <c r="JML174" s="39"/>
      <c r="JMM174" s="39"/>
      <c r="JMN174" s="39"/>
      <c r="JMO174" s="39"/>
      <c r="JMP174" s="39"/>
      <c r="JMQ174" s="39"/>
      <c r="JMR174" s="39"/>
      <c r="JMS174" s="39"/>
      <c r="JMT174" s="39"/>
      <c r="JMU174" s="39"/>
      <c r="JMV174" s="39"/>
      <c r="JMW174" s="39"/>
      <c r="JMX174" s="39"/>
      <c r="JMY174" s="39"/>
      <c r="JMZ174" s="39"/>
      <c r="JNA174" s="39"/>
      <c r="JNB174" s="39"/>
      <c r="JNC174" s="39"/>
      <c r="JND174" s="39"/>
      <c r="JNE174" s="39"/>
      <c r="JNF174" s="39"/>
      <c r="JNG174" s="39"/>
      <c r="JNH174" s="39"/>
      <c r="JNI174" s="39"/>
      <c r="JNJ174" s="39"/>
      <c r="JNK174" s="39"/>
      <c r="JNL174" s="39"/>
      <c r="JNM174" s="39"/>
      <c r="JNN174" s="39"/>
      <c r="JNO174" s="39"/>
      <c r="JNP174" s="39"/>
      <c r="JNQ174" s="39"/>
      <c r="JNR174" s="39"/>
      <c r="JNS174" s="39"/>
      <c r="JNT174" s="39"/>
      <c r="JNU174" s="39"/>
      <c r="JNV174" s="39"/>
      <c r="JNW174" s="39"/>
      <c r="JNX174" s="39"/>
      <c r="JNY174" s="39"/>
      <c r="JNZ174" s="39"/>
      <c r="JOA174" s="39"/>
      <c r="JOB174" s="39"/>
      <c r="JOC174" s="39"/>
      <c r="JOD174" s="39"/>
      <c r="JOE174" s="39"/>
      <c r="JOF174" s="39"/>
      <c r="JOG174" s="39"/>
      <c r="JOH174" s="39"/>
      <c r="JOI174" s="39"/>
      <c r="JOJ174" s="39"/>
      <c r="JOK174" s="39"/>
      <c r="JOL174" s="39"/>
      <c r="JOM174" s="39"/>
      <c r="JON174" s="39"/>
      <c r="JOO174" s="39"/>
      <c r="JOP174" s="39"/>
      <c r="JOQ174" s="39"/>
      <c r="JOR174" s="39"/>
      <c r="JOS174" s="39"/>
      <c r="JOT174" s="39"/>
      <c r="JOU174" s="39"/>
      <c r="JOV174" s="39"/>
      <c r="JOW174" s="39"/>
      <c r="JOX174" s="39"/>
      <c r="JOY174" s="39"/>
      <c r="JOZ174" s="39"/>
      <c r="JPA174" s="39"/>
      <c r="JPB174" s="39"/>
      <c r="JPC174" s="39"/>
      <c r="JPD174" s="39"/>
      <c r="JPE174" s="39"/>
      <c r="JPF174" s="39"/>
      <c r="JPG174" s="39"/>
      <c r="JPH174" s="39"/>
      <c r="JPI174" s="39"/>
      <c r="JPJ174" s="39"/>
      <c r="JPK174" s="39"/>
      <c r="JPL174" s="39"/>
      <c r="JPM174" s="39"/>
      <c r="JPN174" s="39"/>
      <c r="JPO174" s="39"/>
      <c r="JPP174" s="39"/>
      <c r="JPQ174" s="39"/>
      <c r="JPR174" s="39"/>
      <c r="JPS174" s="39"/>
      <c r="JPT174" s="39"/>
      <c r="JPU174" s="39"/>
      <c r="JPV174" s="39"/>
      <c r="JPW174" s="39"/>
      <c r="JPX174" s="39"/>
      <c r="JPY174" s="39"/>
      <c r="JPZ174" s="39"/>
      <c r="JQA174" s="39"/>
      <c r="JQB174" s="39"/>
      <c r="JQC174" s="39"/>
      <c r="JQD174" s="39"/>
      <c r="JQE174" s="39"/>
      <c r="JQF174" s="39"/>
      <c r="JQG174" s="39"/>
      <c r="JQH174" s="39"/>
      <c r="JQI174" s="39"/>
      <c r="JQJ174" s="39"/>
      <c r="JQK174" s="39"/>
      <c r="JQL174" s="39"/>
      <c r="JQM174" s="39"/>
      <c r="JQN174" s="39"/>
      <c r="JQO174" s="39"/>
      <c r="JQP174" s="39"/>
      <c r="JQQ174" s="39"/>
      <c r="JQR174" s="39"/>
      <c r="JQS174" s="39"/>
      <c r="JQT174" s="39"/>
      <c r="JQU174" s="39"/>
      <c r="JQV174" s="39"/>
      <c r="JQW174" s="39"/>
      <c r="JQX174" s="39"/>
      <c r="JQY174" s="39"/>
      <c r="JQZ174" s="39"/>
      <c r="JRA174" s="39"/>
      <c r="JRB174" s="39"/>
      <c r="JRC174" s="39"/>
      <c r="JRD174" s="39"/>
      <c r="JRE174" s="39"/>
      <c r="JRF174" s="39"/>
      <c r="JRG174" s="39"/>
      <c r="JRH174" s="39"/>
      <c r="JRI174" s="39"/>
      <c r="JRJ174" s="39"/>
      <c r="JRK174" s="39"/>
      <c r="JRL174" s="39"/>
      <c r="JRM174" s="39"/>
      <c r="JRN174" s="39"/>
      <c r="JRO174" s="39"/>
      <c r="JRP174" s="39"/>
      <c r="JRQ174" s="39"/>
      <c r="JRR174" s="39"/>
      <c r="JRS174" s="39"/>
      <c r="JRT174" s="39"/>
      <c r="JRU174" s="39"/>
      <c r="JRV174" s="39"/>
      <c r="JRW174" s="39"/>
      <c r="JRX174" s="39"/>
      <c r="JRY174" s="39"/>
      <c r="JRZ174" s="39"/>
      <c r="JSA174" s="39"/>
      <c r="JSB174" s="39"/>
      <c r="JSC174" s="39"/>
      <c r="JSD174" s="39"/>
      <c r="JSE174" s="39"/>
      <c r="JSF174" s="39"/>
      <c r="JSG174" s="39"/>
      <c r="JSH174" s="39"/>
      <c r="JSI174" s="39"/>
      <c r="JSJ174" s="39"/>
      <c r="JSK174" s="39"/>
      <c r="JSL174" s="39"/>
      <c r="JSM174" s="39"/>
      <c r="JSN174" s="39"/>
      <c r="JSO174" s="39"/>
      <c r="JSP174" s="39"/>
      <c r="JSQ174" s="39"/>
      <c r="JSR174" s="39"/>
      <c r="JSS174" s="39"/>
      <c r="JST174" s="39"/>
      <c r="JSU174" s="39"/>
      <c r="JSV174" s="39"/>
      <c r="JSW174" s="39"/>
      <c r="JSX174" s="39"/>
      <c r="JSY174" s="39"/>
      <c r="JSZ174" s="39"/>
      <c r="JTA174" s="39"/>
      <c r="JTB174" s="39"/>
      <c r="JTC174" s="39"/>
      <c r="JTD174" s="39"/>
      <c r="JTE174" s="39"/>
      <c r="JTF174" s="39"/>
      <c r="JTG174" s="39"/>
      <c r="JTH174" s="39"/>
      <c r="JTI174" s="39"/>
      <c r="JTJ174" s="39"/>
      <c r="JTK174" s="39"/>
      <c r="JTL174" s="39"/>
      <c r="JTM174" s="39"/>
      <c r="JTN174" s="39"/>
      <c r="JTO174" s="39"/>
      <c r="JTP174" s="39"/>
      <c r="JTQ174" s="39"/>
      <c r="JTR174" s="39"/>
      <c r="JTS174" s="39"/>
      <c r="JTT174" s="39"/>
      <c r="JTU174" s="39"/>
      <c r="JTV174" s="39"/>
      <c r="JTW174" s="39"/>
      <c r="JTX174" s="39"/>
      <c r="JTY174" s="39"/>
      <c r="JTZ174" s="39"/>
      <c r="JUA174" s="39"/>
      <c r="JUB174" s="39"/>
      <c r="JUC174" s="39"/>
      <c r="JUD174" s="39"/>
      <c r="JUE174" s="39"/>
      <c r="JUF174" s="39"/>
      <c r="JUG174" s="39"/>
      <c r="JUH174" s="39"/>
      <c r="JUI174" s="39"/>
      <c r="JUJ174" s="39"/>
      <c r="JUK174" s="39"/>
      <c r="JUL174" s="39"/>
      <c r="JUM174" s="39"/>
      <c r="JUN174" s="39"/>
      <c r="JUO174" s="39"/>
      <c r="JUP174" s="39"/>
      <c r="JUQ174" s="39"/>
      <c r="JUR174" s="39"/>
      <c r="JUS174" s="39"/>
      <c r="JUT174" s="39"/>
      <c r="JUU174" s="39"/>
      <c r="JUV174" s="39"/>
      <c r="JUW174" s="39"/>
      <c r="JUX174" s="39"/>
      <c r="JUY174" s="39"/>
      <c r="JUZ174" s="39"/>
      <c r="JVA174" s="39"/>
      <c r="JVB174" s="39"/>
      <c r="JVC174" s="39"/>
      <c r="JVD174" s="39"/>
      <c r="JVE174" s="39"/>
      <c r="JVF174" s="39"/>
      <c r="JVG174" s="39"/>
      <c r="JVH174" s="39"/>
      <c r="JVI174" s="39"/>
      <c r="JVJ174" s="39"/>
      <c r="JVK174" s="39"/>
      <c r="JVL174" s="39"/>
      <c r="JVM174" s="39"/>
      <c r="JVN174" s="39"/>
      <c r="JVO174" s="39"/>
      <c r="JVP174" s="39"/>
      <c r="JVQ174" s="39"/>
      <c r="JVR174" s="39"/>
      <c r="JVS174" s="39"/>
      <c r="JVT174" s="39"/>
      <c r="JVU174" s="39"/>
      <c r="JVV174" s="39"/>
      <c r="JVW174" s="39"/>
      <c r="JVX174" s="39"/>
      <c r="JVY174" s="39"/>
      <c r="JVZ174" s="39"/>
      <c r="JWA174" s="39"/>
      <c r="JWB174" s="39"/>
      <c r="JWC174" s="39"/>
      <c r="JWD174" s="39"/>
      <c r="JWE174" s="39"/>
      <c r="JWF174" s="39"/>
      <c r="JWG174" s="39"/>
      <c r="JWH174" s="39"/>
      <c r="JWI174" s="39"/>
      <c r="JWJ174" s="39"/>
      <c r="JWK174" s="39"/>
      <c r="JWL174" s="39"/>
      <c r="JWM174" s="39"/>
      <c r="JWN174" s="39"/>
      <c r="JWO174" s="39"/>
      <c r="JWP174" s="39"/>
      <c r="JWQ174" s="39"/>
      <c r="JWR174" s="39"/>
      <c r="JWS174" s="39"/>
      <c r="JWT174" s="39"/>
      <c r="JWU174" s="39"/>
      <c r="JWV174" s="39"/>
      <c r="JWW174" s="39"/>
      <c r="JWX174" s="39"/>
      <c r="JWY174" s="39"/>
      <c r="JWZ174" s="39"/>
      <c r="JXA174" s="39"/>
      <c r="JXB174" s="39"/>
      <c r="JXC174" s="39"/>
      <c r="JXD174" s="39"/>
      <c r="JXE174" s="39"/>
      <c r="JXF174" s="39"/>
      <c r="JXG174" s="39"/>
      <c r="JXH174" s="39"/>
      <c r="JXI174" s="39"/>
      <c r="JXJ174" s="39"/>
      <c r="JXK174" s="39"/>
      <c r="JXL174" s="39"/>
      <c r="JXM174" s="39"/>
      <c r="JXN174" s="39"/>
      <c r="JXO174" s="39"/>
      <c r="JXP174" s="39"/>
      <c r="JXQ174" s="39"/>
      <c r="JXR174" s="39"/>
      <c r="JXS174" s="39"/>
      <c r="JXT174" s="39"/>
      <c r="JXU174" s="39"/>
      <c r="JXV174" s="39"/>
      <c r="JXW174" s="39"/>
      <c r="JXX174" s="39"/>
      <c r="JXY174" s="39"/>
      <c r="JXZ174" s="39"/>
      <c r="JYA174" s="39"/>
      <c r="JYB174" s="39"/>
      <c r="JYC174" s="39"/>
      <c r="JYD174" s="39"/>
      <c r="JYE174" s="39"/>
      <c r="JYF174" s="39"/>
      <c r="JYG174" s="39"/>
      <c r="JYH174" s="39"/>
      <c r="JYI174" s="39"/>
      <c r="JYJ174" s="39"/>
      <c r="JYK174" s="39"/>
      <c r="JYL174" s="39"/>
      <c r="JYM174" s="39"/>
      <c r="JYN174" s="39"/>
      <c r="JYO174" s="39"/>
      <c r="JYP174" s="39"/>
      <c r="JYQ174" s="39"/>
      <c r="JYR174" s="39"/>
      <c r="JYS174" s="39"/>
      <c r="JYT174" s="39"/>
      <c r="JYU174" s="39"/>
      <c r="JYV174" s="39"/>
      <c r="JYW174" s="39"/>
      <c r="JYX174" s="39"/>
      <c r="JYY174" s="39"/>
      <c r="JYZ174" s="39"/>
      <c r="JZA174" s="39"/>
      <c r="JZB174" s="39"/>
      <c r="JZC174" s="39"/>
      <c r="JZD174" s="39"/>
      <c r="JZE174" s="39"/>
      <c r="JZF174" s="39"/>
      <c r="JZG174" s="39"/>
      <c r="JZH174" s="39"/>
      <c r="JZI174" s="39"/>
      <c r="JZJ174" s="39"/>
      <c r="JZK174" s="39"/>
      <c r="JZL174" s="39"/>
      <c r="JZM174" s="39"/>
      <c r="JZN174" s="39"/>
      <c r="JZO174" s="39"/>
      <c r="JZP174" s="39"/>
      <c r="JZQ174" s="39"/>
      <c r="JZR174" s="39"/>
      <c r="JZS174" s="39"/>
      <c r="JZT174" s="39"/>
      <c r="JZU174" s="39"/>
      <c r="JZV174" s="39"/>
      <c r="JZW174" s="39"/>
      <c r="JZX174" s="39"/>
      <c r="JZY174" s="39"/>
      <c r="JZZ174" s="39"/>
      <c r="KAA174" s="39"/>
      <c r="KAB174" s="39"/>
      <c r="KAC174" s="39"/>
      <c r="KAD174" s="39"/>
      <c r="KAE174" s="39"/>
      <c r="KAF174" s="39"/>
      <c r="KAG174" s="39"/>
      <c r="KAH174" s="39"/>
      <c r="KAI174" s="39"/>
      <c r="KAJ174" s="39"/>
      <c r="KAK174" s="39"/>
      <c r="KAL174" s="39"/>
      <c r="KAM174" s="39"/>
      <c r="KAN174" s="39"/>
      <c r="KAO174" s="39"/>
      <c r="KAP174" s="39"/>
      <c r="KAQ174" s="39"/>
      <c r="KAR174" s="39"/>
      <c r="KAS174" s="39"/>
      <c r="KAT174" s="39"/>
      <c r="KAU174" s="39"/>
      <c r="KAV174" s="39"/>
      <c r="KAW174" s="39"/>
      <c r="KAX174" s="39"/>
      <c r="KAY174" s="39"/>
      <c r="KAZ174" s="39"/>
      <c r="KBA174" s="39"/>
      <c r="KBB174" s="39"/>
      <c r="KBC174" s="39"/>
      <c r="KBD174" s="39"/>
      <c r="KBE174" s="39"/>
      <c r="KBF174" s="39"/>
      <c r="KBG174" s="39"/>
      <c r="KBH174" s="39"/>
      <c r="KBI174" s="39"/>
      <c r="KBJ174" s="39"/>
      <c r="KBK174" s="39"/>
      <c r="KBL174" s="39"/>
      <c r="KBM174" s="39"/>
      <c r="KBN174" s="39"/>
      <c r="KBO174" s="39"/>
      <c r="KBP174" s="39"/>
      <c r="KBQ174" s="39"/>
      <c r="KBR174" s="39"/>
      <c r="KBS174" s="39"/>
      <c r="KBT174" s="39"/>
      <c r="KBU174" s="39"/>
      <c r="KBV174" s="39"/>
      <c r="KBW174" s="39"/>
      <c r="KBX174" s="39"/>
      <c r="KBY174" s="39"/>
      <c r="KBZ174" s="39"/>
      <c r="KCA174" s="39"/>
      <c r="KCB174" s="39"/>
      <c r="KCC174" s="39"/>
      <c r="KCD174" s="39"/>
      <c r="KCE174" s="39"/>
      <c r="KCF174" s="39"/>
      <c r="KCG174" s="39"/>
      <c r="KCH174" s="39"/>
      <c r="KCI174" s="39"/>
      <c r="KCJ174" s="39"/>
      <c r="KCK174" s="39"/>
      <c r="KCL174" s="39"/>
      <c r="KCM174" s="39"/>
      <c r="KCN174" s="39"/>
      <c r="KCO174" s="39"/>
      <c r="KCP174" s="39"/>
      <c r="KCQ174" s="39"/>
      <c r="KCR174" s="39"/>
      <c r="KCS174" s="39"/>
      <c r="KCT174" s="39"/>
      <c r="KCU174" s="39"/>
      <c r="KCV174" s="39"/>
      <c r="KCW174" s="39"/>
      <c r="KCX174" s="39"/>
      <c r="KCY174" s="39"/>
      <c r="KCZ174" s="39"/>
      <c r="KDA174" s="39"/>
      <c r="KDB174" s="39"/>
      <c r="KDC174" s="39"/>
      <c r="KDD174" s="39"/>
      <c r="KDE174" s="39"/>
      <c r="KDF174" s="39"/>
      <c r="KDG174" s="39"/>
      <c r="KDH174" s="39"/>
      <c r="KDI174" s="39"/>
      <c r="KDJ174" s="39"/>
      <c r="KDK174" s="39"/>
      <c r="KDL174" s="39"/>
      <c r="KDM174" s="39"/>
      <c r="KDN174" s="39"/>
      <c r="KDO174" s="39"/>
      <c r="KDP174" s="39"/>
      <c r="KDQ174" s="39"/>
      <c r="KDR174" s="39"/>
      <c r="KDS174" s="39"/>
      <c r="KDT174" s="39"/>
      <c r="KDU174" s="39"/>
      <c r="KDV174" s="39"/>
      <c r="KDW174" s="39"/>
      <c r="KDX174" s="39"/>
      <c r="KDY174" s="39"/>
      <c r="KDZ174" s="39"/>
      <c r="KEA174" s="39"/>
      <c r="KEB174" s="39"/>
      <c r="KEC174" s="39"/>
      <c r="KED174" s="39"/>
      <c r="KEE174" s="39"/>
      <c r="KEF174" s="39"/>
      <c r="KEG174" s="39"/>
      <c r="KEH174" s="39"/>
      <c r="KEI174" s="39"/>
      <c r="KEJ174" s="39"/>
      <c r="KEK174" s="39"/>
      <c r="KEL174" s="39"/>
      <c r="KEM174" s="39"/>
      <c r="KEN174" s="39"/>
      <c r="KEO174" s="39"/>
      <c r="KEP174" s="39"/>
      <c r="KEQ174" s="39"/>
      <c r="KER174" s="39"/>
      <c r="KES174" s="39"/>
      <c r="KET174" s="39"/>
      <c r="KEU174" s="39"/>
      <c r="KEV174" s="39"/>
      <c r="KEW174" s="39"/>
      <c r="KEX174" s="39"/>
      <c r="KEY174" s="39"/>
      <c r="KEZ174" s="39"/>
      <c r="KFA174" s="39"/>
      <c r="KFB174" s="39"/>
      <c r="KFC174" s="39"/>
      <c r="KFD174" s="39"/>
      <c r="KFE174" s="39"/>
      <c r="KFF174" s="39"/>
      <c r="KFG174" s="39"/>
      <c r="KFH174" s="39"/>
      <c r="KFI174" s="39"/>
      <c r="KFJ174" s="39"/>
      <c r="KFK174" s="39"/>
      <c r="KFL174" s="39"/>
      <c r="KFM174" s="39"/>
      <c r="KFN174" s="39"/>
      <c r="KFO174" s="39"/>
      <c r="KFP174" s="39"/>
      <c r="KFQ174" s="39"/>
      <c r="KFR174" s="39"/>
      <c r="KFS174" s="39"/>
      <c r="KFT174" s="39"/>
      <c r="KFU174" s="39"/>
      <c r="KFV174" s="39"/>
      <c r="KFW174" s="39"/>
      <c r="KFX174" s="39"/>
      <c r="KFY174" s="39"/>
      <c r="KFZ174" s="39"/>
      <c r="KGA174" s="39"/>
      <c r="KGB174" s="39"/>
      <c r="KGC174" s="39"/>
      <c r="KGD174" s="39"/>
      <c r="KGE174" s="39"/>
      <c r="KGF174" s="39"/>
      <c r="KGG174" s="39"/>
      <c r="KGH174" s="39"/>
      <c r="KGI174" s="39"/>
      <c r="KGJ174" s="39"/>
      <c r="KGK174" s="39"/>
      <c r="KGL174" s="39"/>
      <c r="KGM174" s="39"/>
      <c r="KGN174" s="39"/>
      <c r="KGO174" s="39"/>
      <c r="KGP174" s="39"/>
      <c r="KGQ174" s="39"/>
      <c r="KGR174" s="39"/>
      <c r="KGS174" s="39"/>
      <c r="KGT174" s="39"/>
      <c r="KGU174" s="39"/>
      <c r="KGV174" s="39"/>
      <c r="KGW174" s="39"/>
      <c r="KGX174" s="39"/>
      <c r="KGY174" s="39"/>
      <c r="KGZ174" s="39"/>
      <c r="KHA174" s="39"/>
      <c r="KHB174" s="39"/>
      <c r="KHC174" s="39"/>
      <c r="KHD174" s="39"/>
      <c r="KHE174" s="39"/>
      <c r="KHF174" s="39"/>
      <c r="KHG174" s="39"/>
      <c r="KHH174" s="39"/>
      <c r="KHI174" s="39"/>
      <c r="KHJ174" s="39"/>
      <c r="KHK174" s="39"/>
      <c r="KHL174" s="39"/>
      <c r="KHM174" s="39"/>
      <c r="KHN174" s="39"/>
      <c r="KHO174" s="39"/>
      <c r="KHP174" s="39"/>
      <c r="KHQ174" s="39"/>
      <c r="KHR174" s="39"/>
      <c r="KHS174" s="39"/>
      <c r="KHT174" s="39"/>
      <c r="KHU174" s="39"/>
      <c r="KHV174" s="39"/>
      <c r="KHW174" s="39"/>
      <c r="KHX174" s="39"/>
      <c r="KHY174" s="39"/>
      <c r="KHZ174" s="39"/>
      <c r="KIA174" s="39"/>
      <c r="KIB174" s="39"/>
      <c r="KIC174" s="39"/>
      <c r="KID174" s="39"/>
      <c r="KIE174" s="39"/>
      <c r="KIF174" s="39"/>
      <c r="KIG174" s="39"/>
      <c r="KIH174" s="39"/>
      <c r="KII174" s="39"/>
      <c r="KIJ174" s="39"/>
      <c r="KIK174" s="39"/>
      <c r="KIL174" s="39"/>
      <c r="KIM174" s="39"/>
      <c r="KIN174" s="39"/>
      <c r="KIO174" s="39"/>
      <c r="KIP174" s="39"/>
      <c r="KIQ174" s="39"/>
      <c r="KIR174" s="39"/>
      <c r="KIS174" s="39"/>
      <c r="KIT174" s="39"/>
      <c r="KIU174" s="39"/>
      <c r="KIV174" s="39"/>
      <c r="KIW174" s="39"/>
      <c r="KIX174" s="39"/>
      <c r="KIY174" s="39"/>
      <c r="KIZ174" s="39"/>
      <c r="KJA174" s="39"/>
      <c r="KJB174" s="39"/>
      <c r="KJC174" s="39"/>
      <c r="KJD174" s="39"/>
      <c r="KJE174" s="39"/>
      <c r="KJF174" s="39"/>
      <c r="KJG174" s="39"/>
      <c r="KJH174" s="39"/>
      <c r="KJI174" s="39"/>
      <c r="KJJ174" s="39"/>
      <c r="KJK174" s="39"/>
      <c r="KJL174" s="39"/>
      <c r="KJM174" s="39"/>
      <c r="KJN174" s="39"/>
      <c r="KJO174" s="39"/>
      <c r="KJP174" s="39"/>
      <c r="KJQ174" s="39"/>
      <c r="KJR174" s="39"/>
      <c r="KJS174" s="39"/>
      <c r="KJT174" s="39"/>
      <c r="KJU174" s="39"/>
      <c r="KJV174" s="39"/>
      <c r="KJW174" s="39"/>
      <c r="KJX174" s="39"/>
      <c r="KJY174" s="39"/>
      <c r="KJZ174" s="39"/>
      <c r="KKA174" s="39"/>
      <c r="KKB174" s="39"/>
      <c r="KKC174" s="39"/>
      <c r="KKD174" s="39"/>
      <c r="KKE174" s="39"/>
      <c r="KKF174" s="39"/>
      <c r="KKG174" s="39"/>
      <c r="KKH174" s="39"/>
      <c r="KKI174" s="39"/>
      <c r="KKJ174" s="39"/>
      <c r="KKK174" s="39"/>
      <c r="KKL174" s="39"/>
      <c r="KKM174" s="39"/>
      <c r="KKN174" s="39"/>
      <c r="KKO174" s="39"/>
      <c r="KKP174" s="39"/>
      <c r="KKQ174" s="39"/>
      <c r="KKR174" s="39"/>
      <c r="KKS174" s="39"/>
      <c r="KKT174" s="39"/>
      <c r="KKU174" s="39"/>
      <c r="KKV174" s="39"/>
      <c r="KKW174" s="39"/>
      <c r="KKX174" s="39"/>
      <c r="KKY174" s="39"/>
      <c r="KKZ174" s="39"/>
      <c r="KLA174" s="39"/>
      <c r="KLB174" s="39"/>
      <c r="KLC174" s="39"/>
      <c r="KLD174" s="39"/>
      <c r="KLE174" s="39"/>
      <c r="KLF174" s="39"/>
      <c r="KLG174" s="39"/>
      <c r="KLH174" s="39"/>
      <c r="KLI174" s="39"/>
      <c r="KLJ174" s="39"/>
      <c r="KLK174" s="39"/>
      <c r="KLL174" s="39"/>
      <c r="KLM174" s="39"/>
      <c r="KLN174" s="39"/>
      <c r="KLO174" s="39"/>
      <c r="KLP174" s="39"/>
      <c r="KLQ174" s="39"/>
      <c r="KLR174" s="39"/>
      <c r="KLS174" s="39"/>
      <c r="KLT174" s="39"/>
      <c r="KLU174" s="39"/>
      <c r="KLV174" s="39"/>
      <c r="KLW174" s="39"/>
      <c r="KLX174" s="39"/>
      <c r="KLY174" s="39"/>
      <c r="KLZ174" s="39"/>
      <c r="KMA174" s="39"/>
      <c r="KMB174" s="39"/>
      <c r="KMC174" s="39"/>
      <c r="KMD174" s="39"/>
      <c r="KME174" s="39"/>
      <c r="KMF174" s="39"/>
      <c r="KMG174" s="39"/>
      <c r="KMH174" s="39"/>
      <c r="KMI174" s="39"/>
      <c r="KMJ174" s="39"/>
      <c r="KMK174" s="39"/>
      <c r="KML174" s="39"/>
      <c r="KMM174" s="39"/>
      <c r="KMN174" s="39"/>
      <c r="KMO174" s="39"/>
      <c r="KMP174" s="39"/>
      <c r="KMQ174" s="39"/>
      <c r="KMR174" s="39"/>
      <c r="KMS174" s="39"/>
      <c r="KMT174" s="39"/>
      <c r="KMU174" s="39"/>
      <c r="KMV174" s="39"/>
      <c r="KMW174" s="39"/>
      <c r="KMX174" s="39"/>
      <c r="KMY174" s="39"/>
      <c r="KMZ174" s="39"/>
      <c r="KNA174" s="39"/>
      <c r="KNB174" s="39"/>
      <c r="KNC174" s="39"/>
      <c r="KND174" s="39"/>
      <c r="KNE174" s="39"/>
      <c r="KNF174" s="39"/>
      <c r="KNG174" s="39"/>
      <c r="KNH174" s="39"/>
      <c r="KNI174" s="39"/>
      <c r="KNJ174" s="39"/>
      <c r="KNK174" s="39"/>
      <c r="KNL174" s="39"/>
      <c r="KNM174" s="39"/>
      <c r="KNN174" s="39"/>
      <c r="KNO174" s="39"/>
      <c r="KNP174" s="39"/>
      <c r="KNQ174" s="39"/>
      <c r="KNR174" s="39"/>
      <c r="KNS174" s="39"/>
      <c r="KNT174" s="39"/>
      <c r="KNU174" s="39"/>
      <c r="KNV174" s="39"/>
      <c r="KNW174" s="39"/>
      <c r="KNX174" s="39"/>
      <c r="KNY174" s="39"/>
      <c r="KNZ174" s="39"/>
      <c r="KOA174" s="39"/>
      <c r="KOB174" s="39"/>
      <c r="KOC174" s="39"/>
      <c r="KOD174" s="39"/>
      <c r="KOE174" s="39"/>
      <c r="KOF174" s="39"/>
      <c r="KOG174" s="39"/>
      <c r="KOH174" s="39"/>
      <c r="KOI174" s="39"/>
      <c r="KOJ174" s="39"/>
      <c r="KOK174" s="39"/>
      <c r="KOL174" s="39"/>
      <c r="KOM174" s="39"/>
      <c r="KON174" s="39"/>
      <c r="KOO174" s="39"/>
      <c r="KOP174" s="39"/>
      <c r="KOQ174" s="39"/>
      <c r="KOR174" s="39"/>
      <c r="KOS174" s="39"/>
      <c r="KOT174" s="39"/>
      <c r="KOU174" s="39"/>
      <c r="KOV174" s="39"/>
      <c r="KOW174" s="39"/>
      <c r="KOX174" s="39"/>
      <c r="KOY174" s="39"/>
      <c r="KOZ174" s="39"/>
      <c r="KPA174" s="39"/>
      <c r="KPB174" s="39"/>
      <c r="KPC174" s="39"/>
      <c r="KPD174" s="39"/>
      <c r="KPE174" s="39"/>
      <c r="KPF174" s="39"/>
      <c r="KPG174" s="39"/>
      <c r="KPH174" s="39"/>
      <c r="KPI174" s="39"/>
      <c r="KPJ174" s="39"/>
      <c r="KPK174" s="39"/>
      <c r="KPL174" s="39"/>
      <c r="KPM174" s="39"/>
      <c r="KPN174" s="39"/>
      <c r="KPO174" s="39"/>
      <c r="KPP174" s="39"/>
      <c r="KPQ174" s="39"/>
      <c r="KPR174" s="39"/>
      <c r="KPS174" s="39"/>
      <c r="KPT174" s="39"/>
      <c r="KPU174" s="39"/>
      <c r="KPV174" s="39"/>
      <c r="KPW174" s="39"/>
      <c r="KPX174" s="39"/>
      <c r="KPY174" s="39"/>
      <c r="KPZ174" s="39"/>
      <c r="KQA174" s="39"/>
      <c r="KQB174" s="39"/>
      <c r="KQC174" s="39"/>
      <c r="KQD174" s="39"/>
      <c r="KQE174" s="39"/>
      <c r="KQF174" s="39"/>
      <c r="KQG174" s="39"/>
      <c r="KQH174" s="39"/>
      <c r="KQI174" s="39"/>
      <c r="KQJ174" s="39"/>
      <c r="KQK174" s="39"/>
      <c r="KQL174" s="39"/>
      <c r="KQM174" s="39"/>
      <c r="KQN174" s="39"/>
      <c r="KQO174" s="39"/>
      <c r="KQP174" s="39"/>
      <c r="KQQ174" s="39"/>
      <c r="KQR174" s="39"/>
      <c r="KQS174" s="39"/>
      <c r="KQT174" s="39"/>
      <c r="KQU174" s="39"/>
      <c r="KQV174" s="39"/>
      <c r="KQW174" s="39"/>
      <c r="KQX174" s="39"/>
      <c r="KQY174" s="39"/>
      <c r="KQZ174" s="39"/>
      <c r="KRA174" s="39"/>
      <c r="KRB174" s="39"/>
      <c r="KRC174" s="39"/>
      <c r="KRD174" s="39"/>
      <c r="KRE174" s="39"/>
      <c r="KRF174" s="39"/>
      <c r="KRG174" s="39"/>
      <c r="KRH174" s="39"/>
      <c r="KRI174" s="39"/>
      <c r="KRJ174" s="39"/>
      <c r="KRK174" s="39"/>
      <c r="KRL174" s="39"/>
      <c r="KRM174" s="39"/>
      <c r="KRN174" s="39"/>
      <c r="KRO174" s="39"/>
      <c r="KRP174" s="39"/>
      <c r="KRQ174" s="39"/>
      <c r="KRR174" s="39"/>
      <c r="KRS174" s="39"/>
      <c r="KRT174" s="39"/>
      <c r="KRU174" s="39"/>
      <c r="KRV174" s="39"/>
      <c r="KRW174" s="39"/>
      <c r="KRX174" s="39"/>
      <c r="KRY174" s="39"/>
      <c r="KRZ174" s="39"/>
      <c r="KSA174" s="39"/>
      <c r="KSB174" s="39"/>
      <c r="KSC174" s="39"/>
      <c r="KSD174" s="39"/>
      <c r="KSE174" s="39"/>
      <c r="KSF174" s="39"/>
      <c r="KSG174" s="39"/>
      <c r="KSH174" s="39"/>
      <c r="KSI174" s="39"/>
      <c r="KSJ174" s="39"/>
      <c r="KSK174" s="39"/>
      <c r="KSL174" s="39"/>
      <c r="KSM174" s="39"/>
      <c r="KSN174" s="39"/>
      <c r="KSO174" s="39"/>
      <c r="KSP174" s="39"/>
      <c r="KSQ174" s="39"/>
      <c r="KSR174" s="39"/>
      <c r="KSS174" s="39"/>
      <c r="KST174" s="39"/>
      <c r="KSU174" s="39"/>
      <c r="KSV174" s="39"/>
      <c r="KSW174" s="39"/>
      <c r="KSX174" s="39"/>
      <c r="KSY174" s="39"/>
      <c r="KSZ174" s="39"/>
      <c r="KTA174" s="39"/>
      <c r="KTB174" s="39"/>
      <c r="KTC174" s="39"/>
      <c r="KTD174" s="39"/>
      <c r="KTE174" s="39"/>
      <c r="KTF174" s="39"/>
      <c r="KTG174" s="39"/>
      <c r="KTH174" s="39"/>
      <c r="KTI174" s="39"/>
      <c r="KTJ174" s="39"/>
      <c r="KTK174" s="39"/>
      <c r="KTL174" s="39"/>
      <c r="KTM174" s="39"/>
      <c r="KTN174" s="39"/>
      <c r="KTO174" s="39"/>
      <c r="KTP174" s="39"/>
      <c r="KTQ174" s="39"/>
      <c r="KTR174" s="39"/>
      <c r="KTS174" s="39"/>
      <c r="KTT174" s="39"/>
      <c r="KTU174" s="39"/>
      <c r="KTV174" s="39"/>
      <c r="KTW174" s="39"/>
      <c r="KTX174" s="39"/>
      <c r="KTY174" s="39"/>
      <c r="KTZ174" s="39"/>
      <c r="KUA174" s="39"/>
      <c r="KUB174" s="39"/>
      <c r="KUC174" s="39"/>
      <c r="KUD174" s="39"/>
      <c r="KUE174" s="39"/>
      <c r="KUF174" s="39"/>
      <c r="KUG174" s="39"/>
      <c r="KUH174" s="39"/>
      <c r="KUI174" s="39"/>
      <c r="KUJ174" s="39"/>
      <c r="KUK174" s="39"/>
      <c r="KUL174" s="39"/>
      <c r="KUM174" s="39"/>
      <c r="KUN174" s="39"/>
      <c r="KUO174" s="39"/>
      <c r="KUP174" s="39"/>
      <c r="KUQ174" s="39"/>
      <c r="KUR174" s="39"/>
      <c r="KUS174" s="39"/>
      <c r="KUT174" s="39"/>
      <c r="KUU174" s="39"/>
      <c r="KUV174" s="39"/>
      <c r="KUW174" s="39"/>
      <c r="KUX174" s="39"/>
      <c r="KUY174" s="39"/>
      <c r="KUZ174" s="39"/>
      <c r="KVA174" s="39"/>
      <c r="KVB174" s="39"/>
      <c r="KVC174" s="39"/>
      <c r="KVD174" s="39"/>
      <c r="KVE174" s="39"/>
      <c r="KVF174" s="39"/>
      <c r="KVG174" s="39"/>
      <c r="KVH174" s="39"/>
      <c r="KVI174" s="39"/>
      <c r="KVJ174" s="39"/>
      <c r="KVK174" s="39"/>
      <c r="KVL174" s="39"/>
      <c r="KVM174" s="39"/>
      <c r="KVN174" s="39"/>
      <c r="KVO174" s="39"/>
      <c r="KVP174" s="39"/>
      <c r="KVQ174" s="39"/>
      <c r="KVR174" s="39"/>
      <c r="KVS174" s="39"/>
      <c r="KVT174" s="39"/>
      <c r="KVU174" s="39"/>
      <c r="KVV174" s="39"/>
      <c r="KVW174" s="39"/>
      <c r="KVX174" s="39"/>
      <c r="KVY174" s="39"/>
      <c r="KVZ174" s="39"/>
      <c r="KWA174" s="39"/>
      <c r="KWB174" s="39"/>
      <c r="KWC174" s="39"/>
      <c r="KWD174" s="39"/>
      <c r="KWE174" s="39"/>
      <c r="KWF174" s="39"/>
      <c r="KWG174" s="39"/>
      <c r="KWH174" s="39"/>
      <c r="KWI174" s="39"/>
      <c r="KWJ174" s="39"/>
      <c r="KWK174" s="39"/>
      <c r="KWL174" s="39"/>
      <c r="KWM174" s="39"/>
      <c r="KWN174" s="39"/>
      <c r="KWO174" s="39"/>
      <c r="KWP174" s="39"/>
      <c r="KWQ174" s="39"/>
      <c r="KWR174" s="39"/>
      <c r="KWS174" s="39"/>
      <c r="KWT174" s="39"/>
      <c r="KWU174" s="39"/>
      <c r="KWV174" s="39"/>
      <c r="KWW174" s="39"/>
      <c r="KWX174" s="39"/>
      <c r="KWY174" s="39"/>
      <c r="KWZ174" s="39"/>
      <c r="KXA174" s="39"/>
      <c r="KXB174" s="39"/>
      <c r="KXC174" s="39"/>
      <c r="KXD174" s="39"/>
      <c r="KXE174" s="39"/>
      <c r="KXF174" s="39"/>
      <c r="KXG174" s="39"/>
      <c r="KXH174" s="39"/>
      <c r="KXI174" s="39"/>
      <c r="KXJ174" s="39"/>
      <c r="KXK174" s="39"/>
      <c r="KXL174" s="39"/>
      <c r="KXM174" s="39"/>
      <c r="KXN174" s="39"/>
      <c r="KXO174" s="39"/>
      <c r="KXP174" s="39"/>
      <c r="KXQ174" s="39"/>
      <c r="KXR174" s="39"/>
      <c r="KXS174" s="39"/>
      <c r="KXT174" s="39"/>
      <c r="KXU174" s="39"/>
      <c r="KXV174" s="39"/>
      <c r="KXW174" s="39"/>
      <c r="KXX174" s="39"/>
      <c r="KXY174" s="39"/>
      <c r="KXZ174" s="39"/>
      <c r="KYA174" s="39"/>
      <c r="KYB174" s="39"/>
      <c r="KYC174" s="39"/>
      <c r="KYD174" s="39"/>
      <c r="KYE174" s="39"/>
      <c r="KYF174" s="39"/>
      <c r="KYG174" s="39"/>
      <c r="KYH174" s="39"/>
      <c r="KYI174" s="39"/>
      <c r="KYJ174" s="39"/>
      <c r="KYK174" s="39"/>
      <c r="KYL174" s="39"/>
      <c r="KYM174" s="39"/>
      <c r="KYN174" s="39"/>
      <c r="KYO174" s="39"/>
      <c r="KYP174" s="39"/>
      <c r="KYQ174" s="39"/>
      <c r="KYR174" s="39"/>
      <c r="KYS174" s="39"/>
      <c r="KYT174" s="39"/>
      <c r="KYU174" s="39"/>
      <c r="KYV174" s="39"/>
      <c r="KYW174" s="39"/>
      <c r="KYX174" s="39"/>
      <c r="KYY174" s="39"/>
      <c r="KYZ174" s="39"/>
      <c r="KZA174" s="39"/>
      <c r="KZB174" s="39"/>
      <c r="KZC174" s="39"/>
      <c r="KZD174" s="39"/>
      <c r="KZE174" s="39"/>
      <c r="KZF174" s="39"/>
      <c r="KZG174" s="39"/>
      <c r="KZH174" s="39"/>
      <c r="KZI174" s="39"/>
      <c r="KZJ174" s="39"/>
      <c r="KZK174" s="39"/>
      <c r="KZL174" s="39"/>
      <c r="KZM174" s="39"/>
      <c r="KZN174" s="39"/>
      <c r="KZO174" s="39"/>
      <c r="KZP174" s="39"/>
      <c r="KZQ174" s="39"/>
      <c r="KZR174" s="39"/>
      <c r="KZS174" s="39"/>
      <c r="KZT174" s="39"/>
      <c r="KZU174" s="39"/>
      <c r="KZV174" s="39"/>
      <c r="KZW174" s="39"/>
      <c r="KZX174" s="39"/>
      <c r="KZY174" s="39"/>
      <c r="KZZ174" s="39"/>
      <c r="LAA174" s="39"/>
      <c r="LAB174" s="39"/>
      <c r="LAC174" s="39"/>
      <c r="LAD174" s="39"/>
      <c r="LAE174" s="39"/>
      <c r="LAF174" s="39"/>
      <c r="LAG174" s="39"/>
      <c r="LAH174" s="39"/>
      <c r="LAI174" s="39"/>
      <c r="LAJ174" s="39"/>
      <c r="LAK174" s="39"/>
      <c r="LAL174" s="39"/>
      <c r="LAM174" s="39"/>
      <c r="LAN174" s="39"/>
      <c r="LAO174" s="39"/>
      <c r="LAP174" s="39"/>
      <c r="LAQ174" s="39"/>
      <c r="LAR174" s="39"/>
      <c r="LAS174" s="39"/>
      <c r="LAT174" s="39"/>
      <c r="LAU174" s="39"/>
      <c r="LAV174" s="39"/>
      <c r="LAW174" s="39"/>
      <c r="LAX174" s="39"/>
      <c r="LAY174" s="39"/>
      <c r="LAZ174" s="39"/>
      <c r="LBA174" s="39"/>
      <c r="LBB174" s="39"/>
      <c r="LBC174" s="39"/>
      <c r="LBD174" s="39"/>
      <c r="LBE174" s="39"/>
      <c r="LBF174" s="39"/>
      <c r="LBG174" s="39"/>
      <c r="LBH174" s="39"/>
      <c r="LBI174" s="39"/>
      <c r="LBJ174" s="39"/>
      <c r="LBK174" s="39"/>
      <c r="LBL174" s="39"/>
      <c r="LBM174" s="39"/>
      <c r="LBN174" s="39"/>
      <c r="LBO174" s="39"/>
      <c r="LBP174" s="39"/>
      <c r="LBQ174" s="39"/>
      <c r="LBR174" s="39"/>
      <c r="LBS174" s="39"/>
      <c r="LBT174" s="39"/>
      <c r="LBU174" s="39"/>
      <c r="LBV174" s="39"/>
      <c r="LBW174" s="39"/>
      <c r="LBX174" s="39"/>
      <c r="LBY174" s="39"/>
      <c r="LBZ174" s="39"/>
      <c r="LCA174" s="39"/>
      <c r="LCB174" s="39"/>
      <c r="LCC174" s="39"/>
      <c r="LCD174" s="39"/>
      <c r="LCE174" s="39"/>
      <c r="LCF174" s="39"/>
      <c r="LCG174" s="39"/>
      <c r="LCH174" s="39"/>
      <c r="LCI174" s="39"/>
      <c r="LCJ174" s="39"/>
      <c r="LCK174" s="39"/>
      <c r="LCL174" s="39"/>
      <c r="LCM174" s="39"/>
      <c r="LCN174" s="39"/>
      <c r="LCO174" s="39"/>
      <c r="LCP174" s="39"/>
      <c r="LCQ174" s="39"/>
      <c r="LCR174" s="39"/>
      <c r="LCS174" s="39"/>
      <c r="LCT174" s="39"/>
      <c r="LCU174" s="39"/>
      <c r="LCV174" s="39"/>
      <c r="LCW174" s="39"/>
      <c r="LCX174" s="39"/>
      <c r="LCY174" s="39"/>
      <c r="LCZ174" s="39"/>
      <c r="LDA174" s="39"/>
      <c r="LDB174" s="39"/>
      <c r="LDC174" s="39"/>
      <c r="LDD174" s="39"/>
      <c r="LDE174" s="39"/>
      <c r="LDF174" s="39"/>
      <c r="LDG174" s="39"/>
      <c r="LDH174" s="39"/>
      <c r="LDI174" s="39"/>
      <c r="LDJ174" s="39"/>
      <c r="LDK174" s="39"/>
      <c r="LDL174" s="39"/>
      <c r="LDM174" s="39"/>
      <c r="LDN174" s="39"/>
      <c r="LDO174" s="39"/>
      <c r="LDP174" s="39"/>
      <c r="LDQ174" s="39"/>
      <c r="LDR174" s="39"/>
      <c r="LDS174" s="39"/>
      <c r="LDT174" s="39"/>
      <c r="LDU174" s="39"/>
      <c r="LDV174" s="39"/>
      <c r="LDW174" s="39"/>
      <c r="LDX174" s="39"/>
      <c r="LDY174" s="39"/>
      <c r="LDZ174" s="39"/>
      <c r="LEA174" s="39"/>
      <c r="LEB174" s="39"/>
      <c r="LEC174" s="39"/>
      <c r="LED174" s="39"/>
      <c r="LEE174" s="39"/>
      <c r="LEF174" s="39"/>
      <c r="LEG174" s="39"/>
      <c r="LEH174" s="39"/>
      <c r="LEI174" s="39"/>
      <c r="LEJ174" s="39"/>
      <c r="LEK174" s="39"/>
      <c r="LEL174" s="39"/>
      <c r="LEM174" s="39"/>
      <c r="LEN174" s="39"/>
      <c r="LEO174" s="39"/>
      <c r="LEP174" s="39"/>
      <c r="LEQ174" s="39"/>
      <c r="LER174" s="39"/>
      <c r="LES174" s="39"/>
      <c r="LET174" s="39"/>
      <c r="LEU174" s="39"/>
      <c r="LEV174" s="39"/>
      <c r="LEW174" s="39"/>
      <c r="LEX174" s="39"/>
      <c r="LEY174" s="39"/>
      <c r="LEZ174" s="39"/>
      <c r="LFA174" s="39"/>
      <c r="LFB174" s="39"/>
      <c r="LFC174" s="39"/>
      <c r="LFD174" s="39"/>
      <c r="LFE174" s="39"/>
      <c r="LFF174" s="39"/>
      <c r="LFG174" s="39"/>
      <c r="LFH174" s="39"/>
      <c r="LFI174" s="39"/>
      <c r="LFJ174" s="39"/>
      <c r="LFK174" s="39"/>
      <c r="LFL174" s="39"/>
      <c r="LFM174" s="39"/>
      <c r="LFN174" s="39"/>
      <c r="LFO174" s="39"/>
      <c r="LFP174" s="39"/>
      <c r="LFQ174" s="39"/>
      <c r="LFR174" s="39"/>
      <c r="LFS174" s="39"/>
      <c r="LFT174" s="39"/>
      <c r="LFU174" s="39"/>
      <c r="LFV174" s="39"/>
      <c r="LFW174" s="39"/>
      <c r="LFX174" s="39"/>
      <c r="LFY174" s="39"/>
      <c r="LFZ174" s="39"/>
      <c r="LGA174" s="39"/>
      <c r="LGB174" s="39"/>
      <c r="LGC174" s="39"/>
      <c r="LGD174" s="39"/>
      <c r="LGE174" s="39"/>
      <c r="LGF174" s="39"/>
      <c r="LGG174" s="39"/>
      <c r="LGH174" s="39"/>
      <c r="LGI174" s="39"/>
      <c r="LGJ174" s="39"/>
      <c r="LGK174" s="39"/>
      <c r="LGL174" s="39"/>
      <c r="LGM174" s="39"/>
      <c r="LGN174" s="39"/>
      <c r="LGO174" s="39"/>
      <c r="LGP174" s="39"/>
      <c r="LGQ174" s="39"/>
      <c r="LGR174" s="39"/>
      <c r="LGS174" s="39"/>
      <c r="LGT174" s="39"/>
      <c r="LGU174" s="39"/>
      <c r="LGV174" s="39"/>
      <c r="LGW174" s="39"/>
      <c r="LGX174" s="39"/>
      <c r="LGY174" s="39"/>
      <c r="LGZ174" s="39"/>
      <c r="LHA174" s="39"/>
      <c r="LHB174" s="39"/>
      <c r="LHC174" s="39"/>
      <c r="LHD174" s="39"/>
      <c r="LHE174" s="39"/>
      <c r="LHF174" s="39"/>
      <c r="LHG174" s="39"/>
      <c r="LHH174" s="39"/>
      <c r="LHI174" s="39"/>
      <c r="LHJ174" s="39"/>
      <c r="LHK174" s="39"/>
      <c r="LHL174" s="39"/>
      <c r="LHM174" s="39"/>
      <c r="LHN174" s="39"/>
      <c r="LHO174" s="39"/>
      <c r="LHP174" s="39"/>
      <c r="LHQ174" s="39"/>
      <c r="LHR174" s="39"/>
      <c r="LHS174" s="39"/>
      <c r="LHT174" s="39"/>
      <c r="LHU174" s="39"/>
      <c r="LHV174" s="39"/>
      <c r="LHW174" s="39"/>
      <c r="LHX174" s="39"/>
      <c r="LHY174" s="39"/>
      <c r="LHZ174" s="39"/>
      <c r="LIA174" s="39"/>
      <c r="LIB174" s="39"/>
      <c r="LIC174" s="39"/>
      <c r="LID174" s="39"/>
      <c r="LIE174" s="39"/>
      <c r="LIF174" s="39"/>
      <c r="LIG174" s="39"/>
      <c r="LIH174" s="39"/>
      <c r="LII174" s="39"/>
      <c r="LIJ174" s="39"/>
      <c r="LIK174" s="39"/>
      <c r="LIL174" s="39"/>
      <c r="LIM174" s="39"/>
      <c r="LIN174" s="39"/>
      <c r="LIO174" s="39"/>
      <c r="LIP174" s="39"/>
      <c r="LIQ174" s="39"/>
      <c r="LIR174" s="39"/>
      <c r="LIS174" s="39"/>
      <c r="LIT174" s="39"/>
      <c r="LIU174" s="39"/>
      <c r="LIV174" s="39"/>
      <c r="LIW174" s="39"/>
      <c r="LIX174" s="39"/>
      <c r="LIY174" s="39"/>
      <c r="LIZ174" s="39"/>
      <c r="LJA174" s="39"/>
      <c r="LJB174" s="39"/>
      <c r="LJC174" s="39"/>
      <c r="LJD174" s="39"/>
      <c r="LJE174" s="39"/>
      <c r="LJF174" s="39"/>
      <c r="LJG174" s="39"/>
      <c r="LJH174" s="39"/>
      <c r="LJI174" s="39"/>
      <c r="LJJ174" s="39"/>
      <c r="LJK174" s="39"/>
      <c r="LJL174" s="39"/>
      <c r="LJM174" s="39"/>
      <c r="LJN174" s="39"/>
      <c r="LJO174" s="39"/>
      <c r="LJP174" s="39"/>
      <c r="LJQ174" s="39"/>
      <c r="LJR174" s="39"/>
      <c r="LJS174" s="39"/>
      <c r="LJT174" s="39"/>
      <c r="LJU174" s="39"/>
      <c r="LJV174" s="39"/>
      <c r="LJW174" s="39"/>
      <c r="LJX174" s="39"/>
      <c r="LJY174" s="39"/>
      <c r="LJZ174" s="39"/>
      <c r="LKA174" s="39"/>
      <c r="LKB174" s="39"/>
      <c r="LKC174" s="39"/>
      <c r="LKD174" s="39"/>
      <c r="LKE174" s="39"/>
      <c r="LKF174" s="39"/>
      <c r="LKG174" s="39"/>
      <c r="LKH174" s="39"/>
      <c r="LKI174" s="39"/>
      <c r="LKJ174" s="39"/>
      <c r="LKK174" s="39"/>
      <c r="LKL174" s="39"/>
      <c r="LKM174" s="39"/>
      <c r="LKN174" s="39"/>
      <c r="LKO174" s="39"/>
      <c r="LKP174" s="39"/>
      <c r="LKQ174" s="39"/>
      <c r="LKR174" s="39"/>
      <c r="LKS174" s="39"/>
      <c r="LKT174" s="39"/>
      <c r="LKU174" s="39"/>
      <c r="LKV174" s="39"/>
      <c r="LKW174" s="39"/>
      <c r="LKX174" s="39"/>
      <c r="LKY174" s="39"/>
      <c r="LKZ174" s="39"/>
      <c r="LLA174" s="39"/>
      <c r="LLB174" s="39"/>
      <c r="LLC174" s="39"/>
      <c r="LLD174" s="39"/>
      <c r="LLE174" s="39"/>
      <c r="LLF174" s="39"/>
      <c r="LLG174" s="39"/>
      <c r="LLH174" s="39"/>
      <c r="LLI174" s="39"/>
      <c r="LLJ174" s="39"/>
      <c r="LLK174" s="39"/>
      <c r="LLL174" s="39"/>
      <c r="LLM174" s="39"/>
      <c r="LLN174" s="39"/>
      <c r="LLO174" s="39"/>
      <c r="LLP174" s="39"/>
      <c r="LLQ174" s="39"/>
      <c r="LLR174" s="39"/>
      <c r="LLS174" s="39"/>
      <c r="LLT174" s="39"/>
      <c r="LLU174" s="39"/>
      <c r="LLV174" s="39"/>
      <c r="LLW174" s="39"/>
      <c r="LLX174" s="39"/>
      <c r="LLY174" s="39"/>
      <c r="LLZ174" s="39"/>
      <c r="LMA174" s="39"/>
      <c r="LMB174" s="39"/>
      <c r="LMC174" s="39"/>
      <c r="LMD174" s="39"/>
      <c r="LME174" s="39"/>
      <c r="LMF174" s="39"/>
      <c r="LMG174" s="39"/>
      <c r="LMH174" s="39"/>
      <c r="LMI174" s="39"/>
      <c r="LMJ174" s="39"/>
      <c r="LMK174" s="39"/>
      <c r="LML174" s="39"/>
      <c r="LMM174" s="39"/>
      <c r="LMN174" s="39"/>
      <c r="LMO174" s="39"/>
      <c r="LMP174" s="39"/>
      <c r="LMQ174" s="39"/>
      <c r="LMR174" s="39"/>
      <c r="LMS174" s="39"/>
      <c r="LMT174" s="39"/>
      <c r="LMU174" s="39"/>
      <c r="LMV174" s="39"/>
      <c r="LMW174" s="39"/>
      <c r="LMX174" s="39"/>
      <c r="LMY174" s="39"/>
      <c r="LMZ174" s="39"/>
      <c r="LNA174" s="39"/>
      <c r="LNB174" s="39"/>
      <c r="LNC174" s="39"/>
      <c r="LND174" s="39"/>
      <c r="LNE174" s="39"/>
      <c r="LNF174" s="39"/>
      <c r="LNG174" s="39"/>
      <c r="LNH174" s="39"/>
      <c r="LNI174" s="39"/>
      <c r="LNJ174" s="39"/>
      <c r="LNK174" s="39"/>
      <c r="LNL174" s="39"/>
      <c r="LNM174" s="39"/>
      <c r="LNN174" s="39"/>
      <c r="LNO174" s="39"/>
      <c r="LNP174" s="39"/>
      <c r="LNQ174" s="39"/>
      <c r="LNR174" s="39"/>
      <c r="LNS174" s="39"/>
      <c r="LNT174" s="39"/>
      <c r="LNU174" s="39"/>
      <c r="LNV174" s="39"/>
      <c r="LNW174" s="39"/>
      <c r="LNX174" s="39"/>
      <c r="LNY174" s="39"/>
      <c r="LNZ174" s="39"/>
      <c r="LOA174" s="39"/>
      <c r="LOB174" s="39"/>
      <c r="LOC174" s="39"/>
      <c r="LOD174" s="39"/>
      <c r="LOE174" s="39"/>
      <c r="LOF174" s="39"/>
      <c r="LOG174" s="39"/>
      <c r="LOH174" s="39"/>
      <c r="LOI174" s="39"/>
      <c r="LOJ174" s="39"/>
      <c r="LOK174" s="39"/>
      <c r="LOL174" s="39"/>
      <c r="LOM174" s="39"/>
      <c r="LON174" s="39"/>
      <c r="LOO174" s="39"/>
      <c r="LOP174" s="39"/>
      <c r="LOQ174" s="39"/>
      <c r="LOR174" s="39"/>
      <c r="LOS174" s="39"/>
      <c r="LOT174" s="39"/>
      <c r="LOU174" s="39"/>
      <c r="LOV174" s="39"/>
      <c r="LOW174" s="39"/>
      <c r="LOX174" s="39"/>
      <c r="LOY174" s="39"/>
      <c r="LOZ174" s="39"/>
      <c r="LPA174" s="39"/>
      <c r="LPB174" s="39"/>
      <c r="LPC174" s="39"/>
      <c r="LPD174" s="39"/>
      <c r="LPE174" s="39"/>
      <c r="LPF174" s="39"/>
      <c r="LPG174" s="39"/>
      <c r="LPH174" s="39"/>
      <c r="LPI174" s="39"/>
      <c r="LPJ174" s="39"/>
      <c r="LPK174" s="39"/>
      <c r="LPL174" s="39"/>
      <c r="LPM174" s="39"/>
      <c r="LPN174" s="39"/>
      <c r="LPO174" s="39"/>
      <c r="LPP174" s="39"/>
      <c r="LPQ174" s="39"/>
      <c r="LPR174" s="39"/>
      <c r="LPS174" s="39"/>
      <c r="LPT174" s="39"/>
      <c r="LPU174" s="39"/>
      <c r="LPV174" s="39"/>
      <c r="LPW174" s="39"/>
      <c r="LPX174" s="39"/>
      <c r="LPY174" s="39"/>
      <c r="LPZ174" s="39"/>
      <c r="LQA174" s="39"/>
      <c r="LQB174" s="39"/>
      <c r="LQC174" s="39"/>
      <c r="LQD174" s="39"/>
      <c r="LQE174" s="39"/>
      <c r="LQF174" s="39"/>
      <c r="LQG174" s="39"/>
      <c r="LQH174" s="39"/>
      <c r="LQI174" s="39"/>
      <c r="LQJ174" s="39"/>
      <c r="LQK174" s="39"/>
      <c r="LQL174" s="39"/>
      <c r="LQM174" s="39"/>
      <c r="LQN174" s="39"/>
      <c r="LQO174" s="39"/>
      <c r="LQP174" s="39"/>
      <c r="LQQ174" s="39"/>
      <c r="LQR174" s="39"/>
      <c r="LQS174" s="39"/>
      <c r="LQT174" s="39"/>
      <c r="LQU174" s="39"/>
      <c r="LQV174" s="39"/>
      <c r="LQW174" s="39"/>
      <c r="LQX174" s="39"/>
      <c r="LQY174" s="39"/>
      <c r="LQZ174" s="39"/>
      <c r="LRA174" s="39"/>
      <c r="LRB174" s="39"/>
      <c r="LRC174" s="39"/>
      <c r="LRD174" s="39"/>
      <c r="LRE174" s="39"/>
      <c r="LRF174" s="39"/>
      <c r="LRG174" s="39"/>
      <c r="LRH174" s="39"/>
      <c r="LRI174" s="39"/>
      <c r="LRJ174" s="39"/>
      <c r="LRK174" s="39"/>
      <c r="LRL174" s="39"/>
      <c r="LRM174" s="39"/>
      <c r="LRN174" s="39"/>
      <c r="LRO174" s="39"/>
      <c r="LRP174" s="39"/>
      <c r="LRQ174" s="39"/>
      <c r="LRR174" s="39"/>
      <c r="LRS174" s="39"/>
      <c r="LRT174" s="39"/>
      <c r="LRU174" s="39"/>
      <c r="LRV174" s="39"/>
      <c r="LRW174" s="39"/>
      <c r="LRX174" s="39"/>
      <c r="LRY174" s="39"/>
      <c r="LRZ174" s="39"/>
      <c r="LSA174" s="39"/>
      <c r="LSB174" s="39"/>
      <c r="LSC174" s="39"/>
      <c r="LSD174" s="39"/>
      <c r="LSE174" s="39"/>
      <c r="LSF174" s="39"/>
      <c r="LSG174" s="39"/>
      <c r="LSH174" s="39"/>
      <c r="LSI174" s="39"/>
      <c r="LSJ174" s="39"/>
      <c r="LSK174" s="39"/>
      <c r="LSL174" s="39"/>
      <c r="LSM174" s="39"/>
      <c r="LSN174" s="39"/>
      <c r="LSO174" s="39"/>
      <c r="LSP174" s="39"/>
      <c r="LSQ174" s="39"/>
      <c r="LSR174" s="39"/>
      <c r="LSS174" s="39"/>
      <c r="LST174" s="39"/>
      <c r="LSU174" s="39"/>
      <c r="LSV174" s="39"/>
      <c r="LSW174" s="39"/>
      <c r="LSX174" s="39"/>
      <c r="LSY174" s="39"/>
      <c r="LSZ174" s="39"/>
      <c r="LTA174" s="39"/>
      <c r="LTB174" s="39"/>
      <c r="LTC174" s="39"/>
      <c r="LTD174" s="39"/>
      <c r="LTE174" s="39"/>
      <c r="LTF174" s="39"/>
      <c r="LTG174" s="39"/>
      <c r="LTH174" s="39"/>
      <c r="LTI174" s="39"/>
      <c r="LTJ174" s="39"/>
      <c r="LTK174" s="39"/>
      <c r="LTL174" s="39"/>
      <c r="LTM174" s="39"/>
      <c r="LTN174" s="39"/>
      <c r="LTO174" s="39"/>
      <c r="LTP174" s="39"/>
      <c r="LTQ174" s="39"/>
      <c r="LTR174" s="39"/>
      <c r="LTS174" s="39"/>
      <c r="LTT174" s="39"/>
      <c r="LTU174" s="39"/>
      <c r="LTV174" s="39"/>
      <c r="LTW174" s="39"/>
      <c r="LTX174" s="39"/>
      <c r="LTY174" s="39"/>
      <c r="LTZ174" s="39"/>
      <c r="LUA174" s="39"/>
      <c r="LUB174" s="39"/>
      <c r="LUC174" s="39"/>
      <c r="LUD174" s="39"/>
      <c r="LUE174" s="39"/>
      <c r="LUF174" s="39"/>
      <c r="LUG174" s="39"/>
      <c r="LUH174" s="39"/>
      <c r="LUI174" s="39"/>
      <c r="LUJ174" s="39"/>
      <c r="LUK174" s="39"/>
      <c r="LUL174" s="39"/>
      <c r="LUM174" s="39"/>
      <c r="LUN174" s="39"/>
      <c r="LUO174" s="39"/>
      <c r="LUP174" s="39"/>
      <c r="LUQ174" s="39"/>
      <c r="LUR174" s="39"/>
      <c r="LUS174" s="39"/>
      <c r="LUT174" s="39"/>
      <c r="LUU174" s="39"/>
      <c r="LUV174" s="39"/>
      <c r="LUW174" s="39"/>
      <c r="LUX174" s="39"/>
      <c r="LUY174" s="39"/>
      <c r="LUZ174" s="39"/>
      <c r="LVA174" s="39"/>
      <c r="LVB174" s="39"/>
      <c r="LVC174" s="39"/>
      <c r="LVD174" s="39"/>
      <c r="LVE174" s="39"/>
      <c r="LVF174" s="39"/>
      <c r="LVG174" s="39"/>
      <c r="LVH174" s="39"/>
      <c r="LVI174" s="39"/>
      <c r="LVJ174" s="39"/>
      <c r="LVK174" s="39"/>
      <c r="LVL174" s="39"/>
      <c r="LVM174" s="39"/>
      <c r="LVN174" s="39"/>
      <c r="LVO174" s="39"/>
      <c r="LVP174" s="39"/>
      <c r="LVQ174" s="39"/>
      <c r="LVR174" s="39"/>
      <c r="LVS174" s="39"/>
      <c r="LVT174" s="39"/>
      <c r="LVU174" s="39"/>
      <c r="LVV174" s="39"/>
      <c r="LVW174" s="39"/>
      <c r="LVX174" s="39"/>
      <c r="LVY174" s="39"/>
      <c r="LVZ174" s="39"/>
      <c r="LWA174" s="39"/>
      <c r="LWB174" s="39"/>
      <c r="LWC174" s="39"/>
      <c r="LWD174" s="39"/>
      <c r="LWE174" s="39"/>
      <c r="LWF174" s="39"/>
      <c r="LWG174" s="39"/>
      <c r="LWH174" s="39"/>
      <c r="LWI174" s="39"/>
      <c r="LWJ174" s="39"/>
      <c r="LWK174" s="39"/>
      <c r="LWL174" s="39"/>
      <c r="LWM174" s="39"/>
      <c r="LWN174" s="39"/>
      <c r="LWO174" s="39"/>
      <c r="LWP174" s="39"/>
      <c r="LWQ174" s="39"/>
      <c r="LWR174" s="39"/>
      <c r="LWS174" s="39"/>
      <c r="LWT174" s="39"/>
      <c r="LWU174" s="39"/>
      <c r="LWV174" s="39"/>
      <c r="LWW174" s="39"/>
      <c r="LWX174" s="39"/>
      <c r="LWY174" s="39"/>
      <c r="LWZ174" s="39"/>
      <c r="LXA174" s="39"/>
      <c r="LXB174" s="39"/>
      <c r="LXC174" s="39"/>
      <c r="LXD174" s="39"/>
      <c r="LXE174" s="39"/>
      <c r="LXF174" s="39"/>
      <c r="LXG174" s="39"/>
      <c r="LXH174" s="39"/>
      <c r="LXI174" s="39"/>
      <c r="LXJ174" s="39"/>
      <c r="LXK174" s="39"/>
      <c r="LXL174" s="39"/>
      <c r="LXM174" s="39"/>
      <c r="LXN174" s="39"/>
      <c r="LXO174" s="39"/>
      <c r="LXP174" s="39"/>
      <c r="LXQ174" s="39"/>
      <c r="LXR174" s="39"/>
      <c r="LXS174" s="39"/>
      <c r="LXT174" s="39"/>
      <c r="LXU174" s="39"/>
      <c r="LXV174" s="39"/>
      <c r="LXW174" s="39"/>
      <c r="LXX174" s="39"/>
      <c r="LXY174" s="39"/>
      <c r="LXZ174" s="39"/>
      <c r="LYA174" s="39"/>
      <c r="LYB174" s="39"/>
      <c r="LYC174" s="39"/>
      <c r="LYD174" s="39"/>
      <c r="LYE174" s="39"/>
      <c r="LYF174" s="39"/>
      <c r="LYG174" s="39"/>
      <c r="LYH174" s="39"/>
      <c r="LYI174" s="39"/>
      <c r="LYJ174" s="39"/>
      <c r="LYK174" s="39"/>
      <c r="LYL174" s="39"/>
      <c r="LYM174" s="39"/>
      <c r="LYN174" s="39"/>
      <c r="LYO174" s="39"/>
      <c r="LYP174" s="39"/>
      <c r="LYQ174" s="39"/>
      <c r="LYR174" s="39"/>
      <c r="LYS174" s="39"/>
      <c r="LYT174" s="39"/>
      <c r="LYU174" s="39"/>
      <c r="LYV174" s="39"/>
      <c r="LYW174" s="39"/>
      <c r="LYX174" s="39"/>
      <c r="LYY174" s="39"/>
      <c r="LYZ174" s="39"/>
      <c r="LZA174" s="39"/>
      <c r="LZB174" s="39"/>
      <c r="LZC174" s="39"/>
      <c r="LZD174" s="39"/>
      <c r="LZE174" s="39"/>
      <c r="LZF174" s="39"/>
      <c r="LZG174" s="39"/>
      <c r="LZH174" s="39"/>
      <c r="LZI174" s="39"/>
      <c r="LZJ174" s="39"/>
      <c r="LZK174" s="39"/>
      <c r="LZL174" s="39"/>
      <c r="LZM174" s="39"/>
      <c r="LZN174" s="39"/>
      <c r="LZO174" s="39"/>
      <c r="LZP174" s="39"/>
      <c r="LZQ174" s="39"/>
      <c r="LZR174" s="39"/>
      <c r="LZS174" s="39"/>
      <c r="LZT174" s="39"/>
      <c r="LZU174" s="39"/>
      <c r="LZV174" s="39"/>
      <c r="LZW174" s="39"/>
      <c r="LZX174" s="39"/>
      <c r="LZY174" s="39"/>
      <c r="LZZ174" s="39"/>
      <c r="MAA174" s="39"/>
      <c r="MAB174" s="39"/>
      <c r="MAC174" s="39"/>
      <c r="MAD174" s="39"/>
      <c r="MAE174" s="39"/>
      <c r="MAF174" s="39"/>
      <c r="MAG174" s="39"/>
      <c r="MAH174" s="39"/>
      <c r="MAI174" s="39"/>
      <c r="MAJ174" s="39"/>
      <c r="MAK174" s="39"/>
      <c r="MAL174" s="39"/>
      <c r="MAM174" s="39"/>
      <c r="MAN174" s="39"/>
      <c r="MAO174" s="39"/>
      <c r="MAP174" s="39"/>
      <c r="MAQ174" s="39"/>
      <c r="MAR174" s="39"/>
      <c r="MAS174" s="39"/>
      <c r="MAT174" s="39"/>
      <c r="MAU174" s="39"/>
      <c r="MAV174" s="39"/>
      <c r="MAW174" s="39"/>
      <c r="MAX174" s="39"/>
      <c r="MAY174" s="39"/>
      <c r="MAZ174" s="39"/>
      <c r="MBA174" s="39"/>
      <c r="MBB174" s="39"/>
      <c r="MBC174" s="39"/>
      <c r="MBD174" s="39"/>
      <c r="MBE174" s="39"/>
      <c r="MBF174" s="39"/>
      <c r="MBG174" s="39"/>
      <c r="MBH174" s="39"/>
      <c r="MBI174" s="39"/>
      <c r="MBJ174" s="39"/>
      <c r="MBK174" s="39"/>
      <c r="MBL174" s="39"/>
      <c r="MBM174" s="39"/>
      <c r="MBN174" s="39"/>
      <c r="MBO174" s="39"/>
      <c r="MBP174" s="39"/>
      <c r="MBQ174" s="39"/>
      <c r="MBR174" s="39"/>
      <c r="MBS174" s="39"/>
      <c r="MBT174" s="39"/>
      <c r="MBU174" s="39"/>
      <c r="MBV174" s="39"/>
      <c r="MBW174" s="39"/>
      <c r="MBX174" s="39"/>
      <c r="MBY174" s="39"/>
      <c r="MBZ174" s="39"/>
      <c r="MCA174" s="39"/>
      <c r="MCB174" s="39"/>
      <c r="MCC174" s="39"/>
      <c r="MCD174" s="39"/>
      <c r="MCE174" s="39"/>
      <c r="MCF174" s="39"/>
      <c r="MCG174" s="39"/>
      <c r="MCH174" s="39"/>
      <c r="MCI174" s="39"/>
      <c r="MCJ174" s="39"/>
      <c r="MCK174" s="39"/>
      <c r="MCL174" s="39"/>
      <c r="MCM174" s="39"/>
      <c r="MCN174" s="39"/>
      <c r="MCO174" s="39"/>
      <c r="MCP174" s="39"/>
      <c r="MCQ174" s="39"/>
      <c r="MCR174" s="39"/>
      <c r="MCS174" s="39"/>
      <c r="MCT174" s="39"/>
      <c r="MCU174" s="39"/>
      <c r="MCV174" s="39"/>
      <c r="MCW174" s="39"/>
      <c r="MCX174" s="39"/>
      <c r="MCY174" s="39"/>
      <c r="MCZ174" s="39"/>
      <c r="MDA174" s="39"/>
      <c r="MDB174" s="39"/>
      <c r="MDC174" s="39"/>
      <c r="MDD174" s="39"/>
      <c r="MDE174" s="39"/>
      <c r="MDF174" s="39"/>
      <c r="MDG174" s="39"/>
      <c r="MDH174" s="39"/>
      <c r="MDI174" s="39"/>
      <c r="MDJ174" s="39"/>
      <c r="MDK174" s="39"/>
      <c r="MDL174" s="39"/>
      <c r="MDM174" s="39"/>
      <c r="MDN174" s="39"/>
      <c r="MDO174" s="39"/>
      <c r="MDP174" s="39"/>
      <c r="MDQ174" s="39"/>
      <c r="MDR174" s="39"/>
      <c r="MDS174" s="39"/>
      <c r="MDT174" s="39"/>
      <c r="MDU174" s="39"/>
      <c r="MDV174" s="39"/>
      <c r="MDW174" s="39"/>
      <c r="MDX174" s="39"/>
      <c r="MDY174" s="39"/>
      <c r="MDZ174" s="39"/>
      <c r="MEA174" s="39"/>
      <c r="MEB174" s="39"/>
      <c r="MEC174" s="39"/>
      <c r="MED174" s="39"/>
      <c r="MEE174" s="39"/>
      <c r="MEF174" s="39"/>
      <c r="MEG174" s="39"/>
      <c r="MEH174" s="39"/>
      <c r="MEI174" s="39"/>
      <c r="MEJ174" s="39"/>
      <c r="MEK174" s="39"/>
      <c r="MEL174" s="39"/>
      <c r="MEM174" s="39"/>
      <c r="MEN174" s="39"/>
      <c r="MEO174" s="39"/>
      <c r="MEP174" s="39"/>
      <c r="MEQ174" s="39"/>
      <c r="MER174" s="39"/>
      <c r="MES174" s="39"/>
      <c r="MET174" s="39"/>
      <c r="MEU174" s="39"/>
      <c r="MEV174" s="39"/>
      <c r="MEW174" s="39"/>
      <c r="MEX174" s="39"/>
      <c r="MEY174" s="39"/>
      <c r="MEZ174" s="39"/>
      <c r="MFA174" s="39"/>
      <c r="MFB174" s="39"/>
      <c r="MFC174" s="39"/>
      <c r="MFD174" s="39"/>
      <c r="MFE174" s="39"/>
      <c r="MFF174" s="39"/>
      <c r="MFG174" s="39"/>
      <c r="MFH174" s="39"/>
      <c r="MFI174" s="39"/>
      <c r="MFJ174" s="39"/>
      <c r="MFK174" s="39"/>
      <c r="MFL174" s="39"/>
      <c r="MFM174" s="39"/>
      <c r="MFN174" s="39"/>
      <c r="MFO174" s="39"/>
      <c r="MFP174" s="39"/>
      <c r="MFQ174" s="39"/>
      <c r="MFR174" s="39"/>
      <c r="MFS174" s="39"/>
      <c r="MFT174" s="39"/>
      <c r="MFU174" s="39"/>
      <c r="MFV174" s="39"/>
      <c r="MFW174" s="39"/>
      <c r="MFX174" s="39"/>
      <c r="MFY174" s="39"/>
      <c r="MFZ174" s="39"/>
      <c r="MGA174" s="39"/>
      <c r="MGB174" s="39"/>
      <c r="MGC174" s="39"/>
      <c r="MGD174" s="39"/>
      <c r="MGE174" s="39"/>
      <c r="MGF174" s="39"/>
      <c r="MGG174" s="39"/>
      <c r="MGH174" s="39"/>
      <c r="MGI174" s="39"/>
      <c r="MGJ174" s="39"/>
      <c r="MGK174" s="39"/>
      <c r="MGL174" s="39"/>
      <c r="MGM174" s="39"/>
      <c r="MGN174" s="39"/>
      <c r="MGO174" s="39"/>
      <c r="MGP174" s="39"/>
      <c r="MGQ174" s="39"/>
      <c r="MGR174" s="39"/>
      <c r="MGS174" s="39"/>
      <c r="MGT174" s="39"/>
      <c r="MGU174" s="39"/>
      <c r="MGV174" s="39"/>
      <c r="MGW174" s="39"/>
      <c r="MGX174" s="39"/>
      <c r="MGY174" s="39"/>
      <c r="MGZ174" s="39"/>
      <c r="MHA174" s="39"/>
      <c r="MHB174" s="39"/>
      <c r="MHC174" s="39"/>
      <c r="MHD174" s="39"/>
      <c r="MHE174" s="39"/>
      <c r="MHF174" s="39"/>
      <c r="MHG174" s="39"/>
      <c r="MHH174" s="39"/>
      <c r="MHI174" s="39"/>
      <c r="MHJ174" s="39"/>
      <c r="MHK174" s="39"/>
      <c r="MHL174" s="39"/>
      <c r="MHM174" s="39"/>
      <c r="MHN174" s="39"/>
      <c r="MHO174" s="39"/>
      <c r="MHP174" s="39"/>
      <c r="MHQ174" s="39"/>
      <c r="MHR174" s="39"/>
      <c r="MHS174" s="39"/>
      <c r="MHT174" s="39"/>
      <c r="MHU174" s="39"/>
      <c r="MHV174" s="39"/>
      <c r="MHW174" s="39"/>
      <c r="MHX174" s="39"/>
      <c r="MHY174" s="39"/>
      <c r="MHZ174" s="39"/>
      <c r="MIA174" s="39"/>
      <c r="MIB174" s="39"/>
      <c r="MIC174" s="39"/>
      <c r="MID174" s="39"/>
      <c r="MIE174" s="39"/>
      <c r="MIF174" s="39"/>
      <c r="MIG174" s="39"/>
      <c r="MIH174" s="39"/>
      <c r="MII174" s="39"/>
      <c r="MIJ174" s="39"/>
      <c r="MIK174" s="39"/>
      <c r="MIL174" s="39"/>
      <c r="MIM174" s="39"/>
      <c r="MIN174" s="39"/>
      <c r="MIO174" s="39"/>
      <c r="MIP174" s="39"/>
      <c r="MIQ174" s="39"/>
      <c r="MIR174" s="39"/>
      <c r="MIS174" s="39"/>
      <c r="MIT174" s="39"/>
      <c r="MIU174" s="39"/>
      <c r="MIV174" s="39"/>
      <c r="MIW174" s="39"/>
      <c r="MIX174" s="39"/>
      <c r="MIY174" s="39"/>
      <c r="MIZ174" s="39"/>
      <c r="MJA174" s="39"/>
      <c r="MJB174" s="39"/>
      <c r="MJC174" s="39"/>
      <c r="MJD174" s="39"/>
      <c r="MJE174" s="39"/>
      <c r="MJF174" s="39"/>
      <c r="MJG174" s="39"/>
      <c r="MJH174" s="39"/>
      <c r="MJI174" s="39"/>
      <c r="MJJ174" s="39"/>
      <c r="MJK174" s="39"/>
      <c r="MJL174" s="39"/>
      <c r="MJM174" s="39"/>
      <c r="MJN174" s="39"/>
      <c r="MJO174" s="39"/>
      <c r="MJP174" s="39"/>
      <c r="MJQ174" s="39"/>
      <c r="MJR174" s="39"/>
      <c r="MJS174" s="39"/>
      <c r="MJT174" s="39"/>
      <c r="MJU174" s="39"/>
      <c r="MJV174" s="39"/>
      <c r="MJW174" s="39"/>
      <c r="MJX174" s="39"/>
      <c r="MJY174" s="39"/>
      <c r="MJZ174" s="39"/>
      <c r="MKA174" s="39"/>
      <c r="MKB174" s="39"/>
      <c r="MKC174" s="39"/>
      <c r="MKD174" s="39"/>
      <c r="MKE174" s="39"/>
      <c r="MKF174" s="39"/>
      <c r="MKG174" s="39"/>
      <c r="MKH174" s="39"/>
      <c r="MKI174" s="39"/>
      <c r="MKJ174" s="39"/>
      <c r="MKK174" s="39"/>
      <c r="MKL174" s="39"/>
      <c r="MKM174" s="39"/>
      <c r="MKN174" s="39"/>
      <c r="MKO174" s="39"/>
      <c r="MKP174" s="39"/>
      <c r="MKQ174" s="39"/>
      <c r="MKR174" s="39"/>
      <c r="MKS174" s="39"/>
      <c r="MKT174" s="39"/>
      <c r="MKU174" s="39"/>
      <c r="MKV174" s="39"/>
      <c r="MKW174" s="39"/>
      <c r="MKX174" s="39"/>
      <c r="MKY174" s="39"/>
      <c r="MKZ174" s="39"/>
      <c r="MLA174" s="39"/>
      <c r="MLB174" s="39"/>
      <c r="MLC174" s="39"/>
      <c r="MLD174" s="39"/>
      <c r="MLE174" s="39"/>
      <c r="MLF174" s="39"/>
      <c r="MLG174" s="39"/>
      <c r="MLH174" s="39"/>
      <c r="MLI174" s="39"/>
      <c r="MLJ174" s="39"/>
      <c r="MLK174" s="39"/>
      <c r="MLL174" s="39"/>
      <c r="MLM174" s="39"/>
      <c r="MLN174" s="39"/>
      <c r="MLO174" s="39"/>
      <c r="MLP174" s="39"/>
      <c r="MLQ174" s="39"/>
      <c r="MLR174" s="39"/>
      <c r="MLS174" s="39"/>
      <c r="MLT174" s="39"/>
      <c r="MLU174" s="39"/>
      <c r="MLV174" s="39"/>
      <c r="MLW174" s="39"/>
      <c r="MLX174" s="39"/>
      <c r="MLY174" s="39"/>
      <c r="MLZ174" s="39"/>
      <c r="MMA174" s="39"/>
      <c r="MMB174" s="39"/>
      <c r="MMC174" s="39"/>
      <c r="MMD174" s="39"/>
      <c r="MME174" s="39"/>
      <c r="MMF174" s="39"/>
      <c r="MMG174" s="39"/>
      <c r="MMH174" s="39"/>
      <c r="MMI174" s="39"/>
      <c r="MMJ174" s="39"/>
      <c r="MMK174" s="39"/>
      <c r="MML174" s="39"/>
      <c r="MMM174" s="39"/>
      <c r="MMN174" s="39"/>
      <c r="MMO174" s="39"/>
      <c r="MMP174" s="39"/>
      <c r="MMQ174" s="39"/>
      <c r="MMR174" s="39"/>
      <c r="MMS174" s="39"/>
      <c r="MMT174" s="39"/>
      <c r="MMU174" s="39"/>
      <c r="MMV174" s="39"/>
      <c r="MMW174" s="39"/>
      <c r="MMX174" s="39"/>
      <c r="MMY174" s="39"/>
      <c r="MMZ174" s="39"/>
      <c r="MNA174" s="39"/>
      <c r="MNB174" s="39"/>
      <c r="MNC174" s="39"/>
      <c r="MND174" s="39"/>
      <c r="MNE174" s="39"/>
      <c r="MNF174" s="39"/>
      <c r="MNG174" s="39"/>
      <c r="MNH174" s="39"/>
      <c r="MNI174" s="39"/>
      <c r="MNJ174" s="39"/>
      <c r="MNK174" s="39"/>
      <c r="MNL174" s="39"/>
      <c r="MNM174" s="39"/>
      <c r="MNN174" s="39"/>
      <c r="MNO174" s="39"/>
      <c r="MNP174" s="39"/>
      <c r="MNQ174" s="39"/>
      <c r="MNR174" s="39"/>
      <c r="MNS174" s="39"/>
      <c r="MNT174" s="39"/>
      <c r="MNU174" s="39"/>
      <c r="MNV174" s="39"/>
      <c r="MNW174" s="39"/>
      <c r="MNX174" s="39"/>
      <c r="MNY174" s="39"/>
      <c r="MNZ174" s="39"/>
      <c r="MOA174" s="39"/>
      <c r="MOB174" s="39"/>
      <c r="MOC174" s="39"/>
      <c r="MOD174" s="39"/>
      <c r="MOE174" s="39"/>
      <c r="MOF174" s="39"/>
      <c r="MOG174" s="39"/>
      <c r="MOH174" s="39"/>
      <c r="MOI174" s="39"/>
      <c r="MOJ174" s="39"/>
      <c r="MOK174" s="39"/>
      <c r="MOL174" s="39"/>
      <c r="MOM174" s="39"/>
      <c r="MON174" s="39"/>
      <c r="MOO174" s="39"/>
      <c r="MOP174" s="39"/>
      <c r="MOQ174" s="39"/>
      <c r="MOR174" s="39"/>
      <c r="MOS174" s="39"/>
      <c r="MOT174" s="39"/>
      <c r="MOU174" s="39"/>
      <c r="MOV174" s="39"/>
      <c r="MOW174" s="39"/>
      <c r="MOX174" s="39"/>
      <c r="MOY174" s="39"/>
      <c r="MOZ174" s="39"/>
      <c r="MPA174" s="39"/>
      <c r="MPB174" s="39"/>
      <c r="MPC174" s="39"/>
      <c r="MPD174" s="39"/>
      <c r="MPE174" s="39"/>
      <c r="MPF174" s="39"/>
      <c r="MPG174" s="39"/>
      <c r="MPH174" s="39"/>
      <c r="MPI174" s="39"/>
      <c r="MPJ174" s="39"/>
      <c r="MPK174" s="39"/>
      <c r="MPL174" s="39"/>
      <c r="MPM174" s="39"/>
      <c r="MPN174" s="39"/>
      <c r="MPO174" s="39"/>
      <c r="MPP174" s="39"/>
      <c r="MPQ174" s="39"/>
      <c r="MPR174" s="39"/>
      <c r="MPS174" s="39"/>
      <c r="MPT174" s="39"/>
      <c r="MPU174" s="39"/>
      <c r="MPV174" s="39"/>
      <c r="MPW174" s="39"/>
      <c r="MPX174" s="39"/>
      <c r="MPY174" s="39"/>
      <c r="MPZ174" s="39"/>
      <c r="MQA174" s="39"/>
      <c r="MQB174" s="39"/>
      <c r="MQC174" s="39"/>
      <c r="MQD174" s="39"/>
      <c r="MQE174" s="39"/>
      <c r="MQF174" s="39"/>
      <c r="MQG174" s="39"/>
      <c r="MQH174" s="39"/>
      <c r="MQI174" s="39"/>
      <c r="MQJ174" s="39"/>
      <c r="MQK174" s="39"/>
      <c r="MQL174" s="39"/>
      <c r="MQM174" s="39"/>
      <c r="MQN174" s="39"/>
      <c r="MQO174" s="39"/>
      <c r="MQP174" s="39"/>
      <c r="MQQ174" s="39"/>
      <c r="MQR174" s="39"/>
      <c r="MQS174" s="39"/>
      <c r="MQT174" s="39"/>
      <c r="MQU174" s="39"/>
      <c r="MQV174" s="39"/>
      <c r="MQW174" s="39"/>
      <c r="MQX174" s="39"/>
      <c r="MQY174" s="39"/>
      <c r="MQZ174" s="39"/>
      <c r="MRA174" s="39"/>
      <c r="MRB174" s="39"/>
      <c r="MRC174" s="39"/>
      <c r="MRD174" s="39"/>
      <c r="MRE174" s="39"/>
      <c r="MRF174" s="39"/>
      <c r="MRG174" s="39"/>
      <c r="MRH174" s="39"/>
      <c r="MRI174" s="39"/>
      <c r="MRJ174" s="39"/>
      <c r="MRK174" s="39"/>
      <c r="MRL174" s="39"/>
      <c r="MRM174" s="39"/>
      <c r="MRN174" s="39"/>
      <c r="MRO174" s="39"/>
      <c r="MRP174" s="39"/>
      <c r="MRQ174" s="39"/>
      <c r="MRR174" s="39"/>
      <c r="MRS174" s="39"/>
      <c r="MRT174" s="39"/>
      <c r="MRU174" s="39"/>
      <c r="MRV174" s="39"/>
      <c r="MRW174" s="39"/>
      <c r="MRX174" s="39"/>
      <c r="MRY174" s="39"/>
      <c r="MRZ174" s="39"/>
      <c r="MSA174" s="39"/>
      <c r="MSB174" s="39"/>
      <c r="MSC174" s="39"/>
      <c r="MSD174" s="39"/>
      <c r="MSE174" s="39"/>
      <c r="MSF174" s="39"/>
      <c r="MSG174" s="39"/>
      <c r="MSH174" s="39"/>
      <c r="MSI174" s="39"/>
      <c r="MSJ174" s="39"/>
      <c r="MSK174" s="39"/>
      <c r="MSL174" s="39"/>
      <c r="MSM174" s="39"/>
      <c r="MSN174" s="39"/>
      <c r="MSO174" s="39"/>
      <c r="MSP174" s="39"/>
      <c r="MSQ174" s="39"/>
      <c r="MSR174" s="39"/>
      <c r="MSS174" s="39"/>
      <c r="MST174" s="39"/>
      <c r="MSU174" s="39"/>
      <c r="MSV174" s="39"/>
      <c r="MSW174" s="39"/>
      <c r="MSX174" s="39"/>
      <c r="MSY174" s="39"/>
      <c r="MSZ174" s="39"/>
      <c r="MTA174" s="39"/>
      <c r="MTB174" s="39"/>
      <c r="MTC174" s="39"/>
      <c r="MTD174" s="39"/>
      <c r="MTE174" s="39"/>
      <c r="MTF174" s="39"/>
      <c r="MTG174" s="39"/>
      <c r="MTH174" s="39"/>
      <c r="MTI174" s="39"/>
      <c r="MTJ174" s="39"/>
      <c r="MTK174" s="39"/>
      <c r="MTL174" s="39"/>
      <c r="MTM174" s="39"/>
      <c r="MTN174" s="39"/>
      <c r="MTO174" s="39"/>
      <c r="MTP174" s="39"/>
      <c r="MTQ174" s="39"/>
      <c r="MTR174" s="39"/>
      <c r="MTS174" s="39"/>
      <c r="MTT174" s="39"/>
      <c r="MTU174" s="39"/>
      <c r="MTV174" s="39"/>
      <c r="MTW174" s="39"/>
      <c r="MTX174" s="39"/>
      <c r="MTY174" s="39"/>
      <c r="MTZ174" s="39"/>
      <c r="MUA174" s="39"/>
      <c r="MUB174" s="39"/>
      <c r="MUC174" s="39"/>
      <c r="MUD174" s="39"/>
      <c r="MUE174" s="39"/>
      <c r="MUF174" s="39"/>
      <c r="MUG174" s="39"/>
      <c r="MUH174" s="39"/>
      <c r="MUI174" s="39"/>
      <c r="MUJ174" s="39"/>
      <c r="MUK174" s="39"/>
      <c r="MUL174" s="39"/>
      <c r="MUM174" s="39"/>
      <c r="MUN174" s="39"/>
      <c r="MUO174" s="39"/>
      <c r="MUP174" s="39"/>
      <c r="MUQ174" s="39"/>
      <c r="MUR174" s="39"/>
      <c r="MUS174" s="39"/>
      <c r="MUT174" s="39"/>
      <c r="MUU174" s="39"/>
      <c r="MUV174" s="39"/>
      <c r="MUW174" s="39"/>
      <c r="MUX174" s="39"/>
      <c r="MUY174" s="39"/>
      <c r="MUZ174" s="39"/>
      <c r="MVA174" s="39"/>
      <c r="MVB174" s="39"/>
      <c r="MVC174" s="39"/>
      <c r="MVD174" s="39"/>
      <c r="MVE174" s="39"/>
      <c r="MVF174" s="39"/>
      <c r="MVG174" s="39"/>
      <c r="MVH174" s="39"/>
      <c r="MVI174" s="39"/>
      <c r="MVJ174" s="39"/>
      <c r="MVK174" s="39"/>
      <c r="MVL174" s="39"/>
      <c r="MVM174" s="39"/>
      <c r="MVN174" s="39"/>
      <c r="MVO174" s="39"/>
      <c r="MVP174" s="39"/>
      <c r="MVQ174" s="39"/>
      <c r="MVR174" s="39"/>
      <c r="MVS174" s="39"/>
      <c r="MVT174" s="39"/>
      <c r="MVU174" s="39"/>
      <c r="MVV174" s="39"/>
      <c r="MVW174" s="39"/>
      <c r="MVX174" s="39"/>
      <c r="MVY174" s="39"/>
      <c r="MVZ174" s="39"/>
      <c r="MWA174" s="39"/>
      <c r="MWB174" s="39"/>
      <c r="MWC174" s="39"/>
      <c r="MWD174" s="39"/>
      <c r="MWE174" s="39"/>
      <c r="MWF174" s="39"/>
      <c r="MWG174" s="39"/>
      <c r="MWH174" s="39"/>
      <c r="MWI174" s="39"/>
      <c r="MWJ174" s="39"/>
      <c r="MWK174" s="39"/>
      <c r="MWL174" s="39"/>
      <c r="MWM174" s="39"/>
      <c r="MWN174" s="39"/>
      <c r="MWO174" s="39"/>
      <c r="MWP174" s="39"/>
      <c r="MWQ174" s="39"/>
      <c r="MWR174" s="39"/>
      <c r="MWS174" s="39"/>
      <c r="MWT174" s="39"/>
      <c r="MWU174" s="39"/>
      <c r="MWV174" s="39"/>
      <c r="MWW174" s="39"/>
      <c r="MWX174" s="39"/>
      <c r="MWY174" s="39"/>
      <c r="MWZ174" s="39"/>
      <c r="MXA174" s="39"/>
      <c r="MXB174" s="39"/>
      <c r="MXC174" s="39"/>
      <c r="MXD174" s="39"/>
      <c r="MXE174" s="39"/>
      <c r="MXF174" s="39"/>
      <c r="MXG174" s="39"/>
      <c r="MXH174" s="39"/>
      <c r="MXI174" s="39"/>
      <c r="MXJ174" s="39"/>
      <c r="MXK174" s="39"/>
      <c r="MXL174" s="39"/>
      <c r="MXM174" s="39"/>
      <c r="MXN174" s="39"/>
      <c r="MXO174" s="39"/>
      <c r="MXP174" s="39"/>
      <c r="MXQ174" s="39"/>
      <c r="MXR174" s="39"/>
      <c r="MXS174" s="39"/>
      <c r="MXT174" s="39"/>
      <c r="MXU174" s="39"/>
      <c r="MXV174" s="39"/>
      <c r="MXW174" s="39"/>
      <c r="MXX174" s="39"/>
      <c r="MXY174" s="39"/>
      <c r="MXZ174" s="39"/>
      <c r="MYA174" s="39"/>
      <c r="MYB174" s="39"/>
      <c r="MYC174" s="39"/>
      <c r="MYD174" s="39"/>
      <c r="MYE174" s="39"/>
      <c r="MYF174" s="39"/>
      <c r="MYG174" s="39"/>
      <c r="MYH174" s="39"/>
      <c r="MYI174" s="39"/>
      <c r="MYJ174" s="39"/>
      <c r="MYK174" s="39"/>
      <c r="MYL174" s="39"/>
      <c r="MYM174" s="39"/>
      <c r="MYN174" s="39"/>
      <c r="MYO174" s="39"/>
      <c r="MYP174" s="39"/>
      <c r="MYQ174" s="39"/>
      <c r="MYR174" s="39"/>
      <c r="MYS174" s="39"/>
      <c r="MYT174" s="39"/>
      <c r="MYU174" s="39"/>
      <c r="MYV174" s="39"/>
      <c r="MYW174" s="39"/>
      <c r="MYX174" s="39"/>
      <c r="MYY174" s="39"/>
      <c r="MYZ174" s="39"/>
      <c r="MZA174" s="39"/>
      <c r="MZB174" s="39"/>
      <c r="MZC174" s="39"/>
      <c r="MZD174" s="39"/>
      <c r="MZE174" s="39"/>
      <c r="MZF174" s="39"/>
      <c r="MZG174" s="39"/>
      <c r="MZH174" s="39"/>
      <c r="MZI174" s="39"/>
      <c r="MZJ174" s="39"/>
      <c r="MZK174" s="39"/>
      <c r="MZL174" s="39"/>
      <c r="MZM174" s="39"/>
      <c r="MZN174" s="39"/>
      <c r="MZO174" s="39"/>
      <c r="MZP174" s="39"/>
      <c r="MZQ174" s="39"/>
      <c r="MZR174" s="39"/>
      <c r="MZS174" s="39"/>
      <c r="MZT174" s="39"/>
      <c r="MZU174" s="39"/>
      <c r="MZV174" s="39"/>
      <c r="MZW174" s="39"/>
      <c r="MZX174" s="39"/>
      <c r="MZY174" s="39"/>
      <c r="MZZ174" s="39"/>
      <c r="NAA174" s="39"/>
      <c r="NAB174" s="39"/>
      <c r="NAC174" s="39"/>
      <c r="NAD174" s="39"/>
      <c r="NAE174" s="39"/>
      <c r="NAF174" s="39"/>
      <c r="NAG174" s="39"/>
      <c r="NAH174" s="39"/>
      <c r="NAI174" s="39"/>
      <c r="NAJ174" s="39"/>
      <c r="NAK174" s="39"/>
      <c r="NAL174" s="39"/>
      <c r="NAM174" s="39"/>
      <c r="NAN174" s="39"/>
      <c r="NAO174" s="39"/>
      <c r="NAP174" s="39"/>
      <c r="NAQ174" s="39"/>
      <c r="NAR174" s="39"/>
      <c r="NAS174" s="39"/>
      <c r="NAT174" s="39"/>
      <c r="NAU174" s="39"/>
      <c r="NAV174" s="39"/>
      <c r="NAW174" s="39"/>
      <c r="NAX174" s="39"/>
      <c r="NAY174" s="39"/>
      <c r="NAZ174" s="39"/>
      <c r="NBA174" s="39"/>
      <c r="NBB174" s="39"/>
      <c r="NBC174" s="39"/>
      <c r="NBD174" s="39"/>
      <c r="NBE174" s="39"/>
      <c r="NBF174" s="39"/>
      <c r="NBG174" s="39"/>
      <c r="NBH174" s="39"/>
      <c r="NBI174" s="39"/>
      <c r="NBJ174" s="39"/>
      <c r="NBK174" s="39"/>
      <c r="NBL174" s="39"/>
      <c r="NBM174" s="39"/>
      <c r="NBN174" s="39"/>
      <c r="NBO174" s="39"/>
      <c r="NBP174" s="39"/>
      <c r="NBQ174" s="39"/>
      <c r="NBR174" s="39"/>
      <c r="NBS174" s="39"/>
      <c r="NBT174" s="39"/>
      <c r="NBU174" s="39"/>
      <c r="NBV174" s="39"/>
      <c r="NBW174" s="39"/>
      <c r="NBX174" s="39"/>
      <c r="NBY174" s="39"/>
      <c r="NBZ174" s="39"/>
      <c r="NCA174" s="39"/>
      <c r="NCB174" s="39"/>
      <c r="NCC174" s="39"/>
      <c r="NCD174" s="39"/>
      <c r="NCE174" s="39"/>
      <c r="NCF174" s="39"/>
      <c r="NCG174" s="39"/>
      <c r="NCH174" s="39"/>
      <c r="NCI174" s="39"/>
      <c r="NCJ174" s="39"/>
      <c r="NCK174" s="39"/>
      <c r="NCL174" s="39"/>
      <c r="NCM174" s="39"/>
      <c r="NCN174" s="39"/>
      <c r="NCO174" s="39"/>
      <c r="NCP174" s="39"/>
      <c r="NCQ174" s="39"/>
      <c r="NCR174" s="39"/>
      <c r="NCS174" s="39"/>
      <c r="NCT174" s="39"/>
      <c r="NCU174" s="39"/>
      <c r="NCV174" s="39"/>
      <c r="NCW174" s="39"/>
      <c r="NCX174" s="39"/>
      <c r="NCY174" s="39"/>
      <c r="NCZ174" s="39"/>
      <c r="NDA174" s="39"/>
      <c r="NDB174" s="39"/>
      <c r="NDC174" s="39"/>
      <c r="NDD174" s="39"/>
      <c r="NDE174" s="39"/>
      <c r="NDF174" s="39"/>
      <c r="NDG174" s="39"/>
      <c r="NDH174" s="39"/>
      <c r="NDI174" s="39"/>
      <c r="NDJ174" s="39"/>
      <c r="NDK174" s="39"/>
      <c r="NDL174" s="39"/>
      <c r="NDM174" s="39"/>
      <c r="NDN174" s="39"/>
      <c r="NDO174" s="39"/>
      <c r="NDP174" s="39"/>
      <c r="NDQ174" s="39"/>
      <c r="NDR174" s="39"/>
      <c r="NDS174" s="39"/>
      <c r="NDT174" s="39"/>
      <c r="NDU174" s="39"/>
      <c r="NDV174" s="39"/>
      <c r="NDW174" s="39"/>
      <c r="NDX174" s="39"/>
      <c r="NDY174" s="39"/>
      <c r="NDZ174" s="39"/>
      <c r="NEA174" s="39"/>
      <c r="NEB174" s="39"/>
      <c r="NEC174" s="39"/>
      <c r="NED174" s="39"/>
      <c r="NEE174" s="39"/>
      <c r="NEF174" s="39"/>
      <c r="NEG174" s="39"/>
      <c r="NEH174" s="39"/>
      <c r="NEI174" s="39"/>
      <c r="NEJ174" s="39"/>
      <c r="NEK174" s="39"/>
      <c r="NEL174" s="39"/>
      <c r="NEM174" s="39"/>
      <c r="NEN174" s="39"/>
      <c r="NEO174" s="39"/>
      <c r="NEP174" s="39"/>
      <c r="NEQ174" s="39"/>
      <c r="NER174" s="39"/>
      <c r="NES174" s="39"/>
      <c r="NET174" s="39"/>
      <c r="NEU174" s="39"/>
      <c r="NEV174" s="39"/>
      <c r="NEW174" s="39"/>
      <c r="NEX174" s="39"/>
      <c r="NEY174" s="39"/>
      <c r="NEZ174" s="39"/>
      <c r="NFA174" s="39"/>
      <c r="NFB174" s="39"/>
      <c r="NFC174" s="39"/>
      <c r="NFD174" s="39"/>
      <c r="NFE174" s="39"/>
      <c r="NFF174" s="39"/>
      <c r="NFG174" s="39"/>
      <c r="NFH174" s="39"/>
      <c r="NFI174" s="39"/>
      <c r="NFJ174" s="39"/>
      <c r="NFK174" s="39"/>
      <c r="NFL174" s="39"/>
      <c r="NFM174" s="39"/>
      <c r="NFN174" s="39"/>
      <c r="NFO174" s="39"/>
      <c r="NFP174" s="39"/>
      <c r="NFQ174" s="39"/>
      <c r="NFR174" s="39"/>
      <c r="NFS174" s="39"/>
      <c r="NFT174" s="39"/>
      <c r="NFU174" s="39"/>
      <c r="NFV174" s="39"/>
      <c r="NFW174" s="39"/>
      <c r="NFX174" s="39"/>
      <c r="NFY174" s="39"/>
      <c r="NFZ174" s="39"/>
      <c r="NGA174" s="39"/>
      <c r="NGB174" s="39"/>
      <c r="NGC174" s="39"/>
      <c r="NGD174" s="39"/>
      <c r="NGE174" s="39"/>
      <c r="NGF174" s="39"/>
      <c r="NGG174" s="39"/>
      <c r="NGH174" s="39"/>
      <c r="NGI174" s="39"/>
      <c r="NGJ174" s="39"/>
      <c r="NGK174" s="39"/>
      <c r="NGL174" s="39"/>
      <c r="NGM174" s="39"/>
      <c r="NGN174" s="39"/>
      <c r="NGO174" s="39"/>
      <c r="NGP174" s="39"/>
      <c r="NGQ174" s="39"/>
      <c r="NGR174" s="39"/>
      <c r="NGS174" s="39"/>
      <c r="NGT174" s="39"/>
      <c r="NGU174" s="39"/>
      <c r="NGV174" s="39"/>
      <c r="NGW174" s="39"/>
      <c r="NGX174" s="39"/>
      <c r="NGY174" s="39"/>
      <c r="NGZ174" s="39"/>
      <c r="NHA174" s="39"/>
      <c r="NHB174" s="39"/>
      <c r="NHC174" s="39"/>
      <c r="NHD174" s="39"/>
      <c r="NHE174" s="39"/>
      <c r="NHF174" s="39"/>
      <c r="NHG174" s="39"/>
      <c r="NHH174" s="39"/>
      <c r="NHI174" s="39"/>
      <c r="NHJ174" s="39"/>
      <c r="NHK174" s="39"/>
      <c r="NHL174" s="39"/>
      <c r="NHM174" s="39"/>
      <c r="NHN174" s="39"/>
      <c r="NHO174" s="39"/>
      <c r="NHP174" s="39"/>
      <c r="NHQ174" s="39"/>
      <c r="NHR174" s="39"/>
      <c r="NHS174" s="39"/>
      <c r="NHT174" s="39"/>
      <c r="NHU174" s="39"/>
      <c r="NHV174" s="39"/>
      <c r="NHW174" s="39"/>
      <c r="NHX174" s="39"/>
      <c r="NHY174" s="39"/>
      <c r="NHZ174" s="39"/>
      <c r="NIA174" s="39"/>
      <c r="NIB174" s="39"/>
      <c r="NIC174" s="39"/>
      <c r="NID174" s="39"/>
      <c r="NIE174" s="39"/>
      <c r="NIF174" s="39"/>
      <c r="NIG174" s="39"/>
      <c r="NIH174" s="39"/>
      <c r="NII174" s="39"/>
      <c r="NIJ174" s="39"/>
      <c r="NIK174" s="39"/>
      <c r="NIL174" s="39"/>
      <c r="NIM174" s="39"/>
      <c r="NIN174" s="39"/>
      <c r="NIO174" s="39"/>
      <c r="NIP174" s="39"/>
      <c r="NIQ174" s="39"/>
      <c r="NIR174" s="39"/>
      <c r="NIS174" s="39"/>
      <c r="NIT174" s="39"/>
      <c r="NIU174" s="39"/>
      <c r="NIV174" s="39"/>
      <c r="NIW174" s="39"/>
      <c r="NIX174" s="39"/>
      <c r="NIY174" s="39"/>
      <c r="NIZ174" s="39"/>
      <c r="NJA174" s="39"/>
      <c r="NJB174" s="39"/>
      <c r="NJC174" s="39"/>
      <c r="NJD174" s="39"/>
      <c r="NJE174" s="39"/>
      <c r="NJF174" s="39"/>
      <c r="NJG174" s="39"/>
      <c r="NJH174" s="39"/>
      <c r="NJI174" s="39"/>
      <c r="NJJ174" s="39"/>
      <c r="NJK174" s="39"/>
      <c r="NJL174" s="39"/>
      <c r="NJM174" s="39"/>
      <c r="NJN174" s="39"/>
      <c r="NJO174" s="39"/>
      <c r="NJP174" s="39"/>
      <c r="NJQ174" s="39"/>
      <c r="NJR174" s="39"/>
      <c r="NJS174" s="39"/>
      <c r="NJT174" s="39"/>
      <c r="NJU174" s="39"/>
      <c r="NJV174" s="39"/>
      <c r="NJW174" s="39"/>
      <c r="NJX174" s="39"/>
      <c r="NJY174" s="39"/>
      <c r="NJZ174" s="39"/>
      <c r="NKA174" s="39"/>
      <c r="NKB174" s="39"/>
      <c r="NKC174" s="39"/>
      <c r="NKD174" s="39"/>
      <c r="NKE174" s="39"/>
      <c r="NKF174" s="39"/>
      <c r="NKG174" s="39"/>
      <c r="NKH174" s="39"/>
      <c r="NKI174" s="39"/>
      <c r="NKJ174" s="39"/>
      <c r="NKK174" s="39"/>
      <c r="NKL174" s="39"/>
      <c r="NKM174" s="39"/>
      <c r="NKN174" s="39"/>
      <c r="NKO174" s="39"/>
      <c r="NKP174" s="39"/>
      <c r="NKQ174" s="39"/>
      <c r="NKR174" s="39"/>
      <c r="NKS174" s="39"/>
      <c r="NKT174" s="39"/>
      <c r="NKU174" s="39"/>
      <c r="NKV174" s="39"/>
      <c r="NKW174" s="39"/>
      <c r="NKX174" s="39"/>
      <c r="NKY174" s="39"/>
      <c r="NKZ174" s="39"/>
      <c r="NLA174" s="39"/>
      <c r="NLB174" s="39"/>
      <c r="NLC174" s="39"/>
      <c r="NLD174" s="39"/>
      <c r="NLE174" s="39"/>
      <c r="NLF174" s="39"/>
      <c r="NLG174" s="39"/>
      <c r="NLH174" s="39"/>
      <c r="NLI174" s="39"/>
      <c r="NLJ174" s="39"/>
      <c r="NLK174" s="39"/>
      <c r="NLL174" s="39"/>
      <c r="NLM174" s="39"/>
      <c r="NLN174" s="39"/>
      <c r="NLO174" s="39"/>
      <c r="NLP174" s="39"/>
      <c r="NLQ174" s="39"/>
      <c r="NLR174" s="39"/>
      <c r="NLS174" s="39"/>
      <c r="NLT174" s="39"/>
      <c r="NLU174" s="39"/>
      <c r="NLV174" s="39"/>
      <c r="NLW174" s="39"/>
      <c r="NLX174" s="39"/>
      <c r="NLY174" s="39"/>
      <c r="NLZ174" s="39"/>
      <c r="NMA174" s="39"/>
      <c r="NMB174" s="39"/>
      <c r="NMC174" s="39"/>
      <c r="NMD174" s="39"/>
      <c r="NME174" s="39"/>
      <c r="NMF174" s="39"/>
      <c r="NMG174" s="39"/>
      <c r="NMH174" s="39"/>
      <c r="NMI174" s="39"/>
      <c r="NMJ174" s="39"/>
      <c r="NMK174" s="39"/>
      <c r="NML174" s="39"/>
      <c r="NMM174" s="39"/>
      <c r="NMN174" s="39"/>
      <c r="NMO174" s="39"/>
      <c r="NMP174" s="39"/>
      <c r="NMQ174" s="39"/>
      <c r="NMR174" s="39"/>
      <c r="NMS174" s="39"/>
      <c r="NMT174" s="39"/>
      <c r="NMU174" s="39"/>
      <c r="NMV174" s="39"/>
      <c r="NMW174" s="39"/>
      <c r="NMX174" s="39"/>
      <c r="NMY174" s="39"/>
      <c r="NMZ174" s="39"/>
      <c r="NNA174" s="39"/>
      <c r="NNB174" s="39"/>
      <c r="NNC174" s="39"/>
      <c r="NND174" s="39"/>
      <c r="NNE174" s="39"/>
      <c r="NNF174" s="39"/>
      <c r="NNG174" s="39"/>
      <c r="NNH174" s="39"/>
      <c r="NNI174" s="39"/>
      <c r="NNJ174" s="39"/>
      <c r="NNK174" s="39"/>
      <c r="NNL174" s="39"/>
      <c r="NNM174" s="39"/>
      <c r="NNN174" s="39"/>
      <c r="NNO174" s="39"/>
      <c r="NNP174" s="39"/>
      <c r="NNQ174" s="39"/>
      <c r="NNR174" s="39"/>
      <c r="NNS174" s="39"/>
      <c r="NNT174" s="39"/>
      <c r="NNU174" s="39"/>
      <c r="NNV174" s="39"/>
      <c r="NNW174" s="39"/>
      <c r="NNX174" s="39"/>
      <c r="NNY174" s="39"/>
      <c r="NNZ174" s="39"/>
      <c r="NOA174" s="39"/>
      <c r="NOB174" s="39"/>
      <c r="NOC174" s="39"/>
      <c r="NOD174" s="39"/>
      <c r="NOE174" s="39"/>
      <c r="NOF174" s="39"/>
      <c r="NOG174" s="39"/>
      <c r="NOH174" s="39"/>
      <c r="NOI174" s="39"/>
      <c r="NOJ174" s="39"/>
      <c r="NOK174" s="39"/>
      <c r="NOL174" s="39"/>
      <c r="NOM174" s="39"/>
      <c r="NON174" s="39"/>
      <c r="NOO174" s="39"/>
      <c r="NOP174" s="39"/>
      <c r="NOQ174" s="39"/>
      <c r="NOR174" s="39"/>
      <c r="NOS174" s="39"/>
      <c r="NOT174" s="39"/>
      <c r="NOU174" s="39"/>
      <c r="NOV174" s="39"/>
      <c r="NOW174" s="39"/>
      <c r="NOX174" s="39"/>
      <c r="NOY174" s="39"/>
      <c r="NOZ174" s="39"/>
      <c r="NPA174" s="39"/>
      <c r="NPB174" s="39"/>
      <c r="NPC174" s="39"/>
      <c r="NPD174" s="39"/>
      <c r="NPE174" s="39"/>
      <c r="NPF174" s="39"/>
      <c r="NPG174" s="39"/>
      <c r="NPH174" s="39"/>
      <c r="NPI174" s="39"/>
      <c r="NPJ174" s="39"/>
      <c r="NPK174" s="39"/>
      <c r="NPL174" s="39"/>
      <c r="NPM174" s="39"/>
      <c r="NPN174" s="39"/>
      <c r="NPO174" s="39"/>
      <c r="NPP174" s="39"/>
      <c r="NPQ174" s="39"/>
      <c r="NPR174" s="39"/>
      <c r="NPS174" s="39"/>
      <c r="NPT174" s="39"/>
      <c r="NPU174" s="39"/>
      <c r="NPV174" s="39"/>
      <c r="NPW174" s="39"/>
      <c r="NPX174" s="39"/>
      <c r="NPY174" s="39"/>
      <c r="NPZ174" s="39"/>
      <c r="NQA174" s="39"/>
      <c r="NQB174" s="39"/>
      <c r="NQC174" s="39"/>
      <c r="NQD174" s="39"/>
      <c r="NQE174" s="39"/>
      <c r="NQF174" s="39"/>
      <c r="NQG174" s="39"/>
      <c r="NQH174" s="39"/>
      <c r="NQI174" s="39"/>
      <c r="NQJ174" s="39"/>
      <c r="NQK174" s="39"/>
      <c r="NQL174" s="39"/>
      <c r="NQM174" s="39"/>
      <c r="NQN174" s="39"/>
      <c r="NQO174" s="39"/>
      <c r="NQP174" s="39"/>
      <c r="NQQ174" s="39"/>
      <c r="NQR174" s="39"/>
      <c r="NQS174" s="39"/>
      <c r="NQT174" s="39"/>
      <c r="NQU174" s="39"/>
      <c r="NQV174" s="39"/>
      <c r="NQW174" s="39"/>
      <c r="NQX174" s="39"/>
      <c r="NQY174" s="39"/>
      <c r="NQZ174" s="39"/>
      <c r="NRA174" s="39"/>
      <c r="NRB174" s="39"/>
      <c r="NRC174" s="39"/>
      <c r="NRD174" s="39"/>
      <c r="NRE174" s="39"/>
      <c r="NRF174" s="39"/>
      <c r="NRG174" s="39"/>
      <c r="NRH174" s="39"/>
      <c r="NRI174" s="39"/>
      <c r="NRJ174" s="39"/>
      <c r="NRK174" s="39"/>
      <c r="NRL174" s="39"/>
      <c r="NRM174" s="39"/>
      <c r="NRN174" s="39"/>
      <c r="NRO174" s="39"/>
      <c r="NRP174" s="39"/>
      <c r="NRQ174" s="39"/>
      <c r="NRR174" s="39"/>
      <c r="NRS174" s="39"/>
      <c r="NRT174" s="39"/>
      <c r="NRU174" s="39"/>
      <c r="NRV174" s="39"/>
      <c r="NRW174" s="39"/>
      <c r="NRX174" s="39"/>
      <c r="NRY174" s="39"/>
      <c r="NRZ174" s="39"/>
      <c r="NSA174" s="39"/>
      <c r="NSB174" s="39"/>
      <c r="NSC174" s="39"/>
      <c r="NSD174" s="39"/>
      <c r="NSE174" s="39"/>
      <c r="NSF174" s="39"/>
      <c r="NSG174" s="39"/>
      <c r="NSH174" s="39"/>
      <c r="NSI174" s="39"/>
      <c r="NSJ174" s="39"/>
      <c r="NSK174" s="39"/>
      <c r="NSL174" s="39"/>
      <c r="NSM174" s="39"/>
      <c r="NSN174" s="39"/>
      <c r="NSO174" s="39"/>
      <c r="NSP174" s="39"/>
      <c r="NSQ174" s="39"/>
      <c r="NSR174" s="39"/>
      <c r="NSS174" s="39"/>
      <c r="NST174" s="39"/>
      <c r="NSU174" s="39"/>
      <c r="NSV174" s="39"/>
      <c r="NSW174" s="39"/>
      <c r="NSX174" s="39"/>
      <c r="NSY174" s="39"/>
      <c r="NSZ174" s="39"/>
      <c r="NTA174" s="39"/>
      <c r="NTB174" s="39"/>
      <c r="NTC174" s="39"/>
      <c r="NTD174" s="39"/>
      <c r="NTE174" s="39"/>
      <c r="NTF174" s="39"/>
      <c r="NTG174" s="39"/>
      <c r="NTH174" s="39"/>
      <c r="NTI174" s="39"/>
      <c r="NTJ174" s="39"/>
      <c r="NTK174" s="39"/>
      <c r="NTL174" s="39"/>
      <c r="NTM174" s="39"/>
      <c r="NTN174" s="39"/>
      <c r="NTO174" s="39"/>
      <c r="NTP174" s="39"/>
      <c r="NTQ174" s="39"/>
      <c r="NTR174" s="39"/>
      <c r="NTS174" s="39"/>
      <c r="NTT174" s="39"/>
      <c r="NTU174" s="39"/>
      <c r="NTV174" s="39"/>
      <c r="NTW174" s="39"/>
      <c r="NTX174" s="39"/>
      <c r="NTY174" s="39"/>
      <c r="NTZ174" s="39"/>
      <c r="NUA174" s="39"/>
      <c r="NUB174" s="39"/>
      <c r="NUC174" s="39"/>
      <c r="NUD174" s="39"/>
      <c r="NUE174" s="39"/>
      <c r="NUF174" s="39"/>
      <c r="NUG174" s="39"/>
      <c r="NUH174" s="39"/>
      <c r="NUI174" s="39"/>
      <c r="NUJ174" s="39"/>
      <c r="NUK174" s="39"/>
      <c r="NUL174" s="39"/>
      <c r="NUM174" s="39"/>
      <c r="NUN174" s="39"/>
      <c r="NUO174" s="39"/>
      <c r="NUP174" s="39"/>
      <c r="NUQ174" s="39"/>
      <c r="NUR174" s="39"/>
      <c r="NUS174" s="39"/>
      <c r="NUT174" s="39"/>
      <c r="NUU174" s="39"/>
      <c r="NUV174" s="39"/>
      <c r="NUW174" s="39"/>
      <c r="NUX174" s="39"/>
      <c r="NUY174" s="39"/>
      <c r="NUZ174" s="39"/>
      <c r="NVA174" s="39"/>
      <c r="NVB174" s="39"/>
      <c r="NVC174" s="39"/>
      <c r="NVD174" s="39"/>
      <c r="NVE174" s="39"/>
      <c r="NVF174" s="39"/>
      <c r="NVG174" s="39"/>
      <c r="NVH174" s="39"/>
      <c r="NVI174" s="39"/>
      <c r="NVJ174" s="39"/>
      <c r="NVK174" s="39"/>
      <c r="NVL174" s="39"/>
      <c r="NVM174" s="39"/>
      <c r="NVN174" s="39"/>
      <c r="NVO174" s="39"/>
      <c r="NVP174" s="39"/>
      <c r="NVQ174" s="39"/>
      <c r="NVR174" s="39"/>
      <c r="NVS174" s="39"/>
      <c r="NVT174" s="39"/>
      <c r="NVU174" s="39"/>
      <c r="NVV174" s="39"/>
      <c r="NVW174" s="39"/>
      <c r="NVX174" s="39"/>
      <c r="NVY174" s="39"/>
      <c r="NVZ174" s="39"/>
      <c r="NWA174" s="39"/>
      <c r="NWB174" s="39"/>
      <c r="NWC174" s="39"/>
      <c r="NWD174" s="39"/>
      <c r="NWE174" s="39"/>
      <c r="NWF174" s="39"/>
      <c r="NWG174" s="39"/>
      <c r="NWH174" s="39"/>
      <c r="NWI174" s="39"/>
      <c r="NWJ174" s="39"/>
      <c r="NWK174" s="39"/>
      <c r="NWL174" s="39"/>
      <c r="NWM174" s="39"/>
      <c r="NWN174" s="39"/>
      <c r="NWO174" s="39"/>
      <c r="NWP174" s="39"/>
      <c r="NWQ174" s="39"/>
      <c r="NWR174" s="39"/>
      <c r="NWS174" s="39"/>
      <c r="NWT174" s="39"/>
      <c r="NWU174" s="39"/>
      <c r="NWV174" s="39"/>
      <c r="NWW174" s="39"/>
      <c r="NWX174" s="39"/>
      <c r="NWY174" s="39"/>
      <c r="NWZ174" s="39"/>
      <c r="NXA174" s="39"/>
      <c r="NXB174" s="39"/>
      <c r="NXC174" s="39"/>
      <c r="NXD174" s="39"/>
      <c r="NXE174" s="39"/>
      <c r="NXF174" s="39"/>
      <c r="NXG174" s="39"/>
      <c r="NXH174" s="39"/>
      <c r="NXI174" s="39"/>
      <c r="NXJ174" s="39"/>
      <c r="NXK174" s="39"/>
      <c r="NXL174" s="39"/>
      <c r="NXM174" s="39"/>
      <c r="NXN174" s="39"/>
      <c r="NXO174" s="39"/>
      <c r="NXP174" s="39"/>
      <c r="NXQ174" s="39"/>
      <c r="NXR174" s="39"/>
      <c r="NXS174" s="39"/>
      <c r="NXT174" s="39"/>
      <c r="NXU174" s="39"/>
      <c r="NXV174" s="39"/>
      <c r="NXW174" s="39"/>
      <c r="NXX174" s="39"/>
      <c r="NXY174" s="39"/>
      <c r="NXZ174" s="39"/>
      <c r="NYA174" s="39"/>
      <c r="NYB174" s="39"/>
      <c r="NYC174" s="39"/>
      <c r="NYD174" s="39"/>
      <c r="NYE174" s="39"/>
      <c r="NYF174" s="39"/>
      <c r="NYG174" s="39"/>
      <c r="NYH174" s="39"/>
      <c r="NYI174" s="39"/>
      <c r="NYJ174" s="39"/>
      <c r="NYK174" s="39"/>
      <c r="NYL174" s="39"/>
      <c r="NYM174" s="39"/>
      <c r="NYN174" s="39"/>
      <c r="NYO174" s="39"/>
      <c r="NYP174" s="39"/>
      <c r="NYQ174" s="39"/>
      <c r="NYR174" s="39"/>
      <c r="NYS174" s="39"/>
      <c r="NYT174" s="39"/>
      <c r="NYU174" s="39"/>
      <c r="NYV174" s="39"/>
      <c r="NYW174" s="39"/>
      <c r="NYX174" s="39"/>
      <c r="NYY174" s="39"/>
      <c r="NYZ174" s="39"/>
      <c r="NZA174" s="39"/>
      <c r="NZB174" s="39"/>
      <c r="NZC174" s="39"/>
      <c r="NZD174" s="39"/>
      <c r="NZE174" s="39"/>
      <c r="NZF174" s="39"/>
      <c r="NZG174" s="39"/>
      <c r="NZH174" s="39"/>
      <c r="NZI174" s="39"/>
      <c r="NZJ174" s="39"/>
      <c r="NZK174" s="39"/>
      <c r="NZL174" s="39"/>
      <c r="NZM174" s="39"/>
      <c r="NZN174" s="39"/>
      <c r="NZO174" s="39"/>
      <c r="NZP174" s="39"/>
      <c r="NZQ174" s="39"/>
      <c r="NZR174" s="39"/>
      <c r="NZS174" s="39"/>
      <c r="NZT174" s="39"/>
      <c r="NZU174" s="39"/>
      <c r="NZV174" s="39"/>
      <c r="NZW174" s="39"/>
      <c r="NZX174" s="39"/>
      <c r="NZY174" s="39"/>
      <c r="NZZ174" s="39"/>
      <c r="OAA174" s="39"/>
      <c r="OAB174" s="39"/>
      <c r="OAC174" s="39"/>
      <c r="OAD174" s="39"/>
      <c r="OAE174" s="39"/>
      <c r="OAF174" s="39"/>
      <c r="OAG174" s="39"/>
      <c r="OAH174" s="39"/>
      <c r="OAI174" s="39"/>
      <c r="OAJ174" s="39"/>
      <c r="OAK174" s="39"/>
      <c r="OAL174" s="39"/>
      <c r="OAM174" s="39"/>
      <c r="OAN174" s="39"/>
      <c r="OAO174" s="39"/>
      <c r="OAP174" s="39"/>
      <c r="OAQ174" s="39"/>
      <c r="OAR174" s="39"/>
      <c r="OAS174" s="39"/>
      <c r="OAT174" s="39"/>
      <c r="OAU174" s="39"/>
      <c r="OAV174" s="39"/>
      <c r="OAW174" s="39"/>
      <c r="OAX174" s="39"/>
      <c r="OAY174" s="39"/>
      <c r="OAZ174" s="39"/>
      <c r="OBA174" s="39"/>
      <c r="OBB174" s="39"/>
      <c r="OBC174" s="39"/>
      <c r="OBD174" s="39"/>
      <c r="OBE174" s="39"/>
      <c r="OBF174" s="39"/>
      <c r="OBG174" s="39"/>
      <c r="OBH174" s="39"/>
      <c r="OBI174" s="39"/>
      <c r="OBJ174" s="39"/>
      <c r="OBK174" s="39"/>
      <c r="OBL174" s="39"/>
      <c r="OBM174" s="39"/>
      <c r="OBN174" s="39"/>
      <c r="OBO174" s="39"/>
      <c r="OBP174" s="39"/>
      <c r="OBQ174" s="39"/>
      <c r="OBR174" s="39"/>
      <c r="OBS174" s="39"/>
      <c r="OBT174" s="39"/>
      <c r="OBU174" s="39"/>
      <c r="OBV174" s="39"/>
      <c r="OBW174" s="39"/>
      <c r="OBX174" s="39"/>
      <c r="OBY174" s="39"/>
      <c r="OBZ174" s="39"/>
      <c r="OCA174" s="39"/>
      <c r="OCB174" s="39"/>
      <c r="OCC174" s="39"/>
      <c r="OCD174" s="39"/>
      <c r="OCE174" s="39"/>
      <c r="OCF174" s="39"/>
      <c r="OCG174" s="39"/>
      <c r="OCH174" s="39"/>
      <c r="OCI174" s="39"/>
      <c r="OCJ174" s="39"/>
      <c r="OCK174" s="39"/>
      <c r="OCL174" s="39"/>
      <c r="OCM174" s="39"/>
      <c r="OCN174" s="39"/>
      <c r="OCO174" s="39"/>
      <c r="OCP174" s="39"/>
      <c r="OCQ174" s="39"/>
      <c r="OCR174" s="39"/>
      <c r="OCS174" s="39"/>
      <c r="OCT174" s="39"/>
      <c r="OCU174" s="39"/>
      <c r="OCV174" s="39"/>
      <c r="OCW174" s="39"/>
      <c r="OCX174" s="39"/>
      <c r="OCY174" s="39"/>
      <c r="OCZ174" s="39"/>
      <c r="ODA174" s="39"/>
      <c r="ODB174" s="39"/>
      <c r="ODC174" s="39"/>
      <c r="ODD174" s="39"/>
      <c r="ODE174" s="39"/>
      <c r="ODF174" s="39"/>
      <c r="ODG174" s="39"/>
      <c r="ODH174" s="39"/>
      <c r="ODI174" s="39"/>
      <c r="ODJ174" s="39"/>
      <c r="ODK174" s="39"/>
      <c r="ODL174" s="39"/>
      <c r="ODM174" s="39"/>
      <c r="ODN174" s="39"/>
      <c r="ODO174" s="39"/>
      <c r="ODP174" s="39"/>
      <c r="ODQ174" s="39"/>
      <c r="ODR174" s="39"/>
      <c r="ODS174" s="39"/>
      <c r="ODT174" s="39"/>
      <c r="ODU174" s="39"/>
      <c r="ODV174" s="39"/>
      <c r="ODW174" s="39"/>
      <c r="ODX174" s="39"/>
      <c r="ODY174" s="39"/>
      <c r="ODZ174" s="39"/>
      <c r="OEA174" s="39"/>
      <c r="OEB174" s="39"/>
      <c r="OEC174" s="39"/>
      <c r="OED174" s="39"/>
      <c r="OEE174" s="39"/>
      <c r="OEF174" s="39"/>
      <c r="OEG174" s="39"/>
      <c r="OEH174" s="39"/>
      <c r="OEI174" s="39"/>
      <c r="OEJ174" s="39"/>
      <c r="OEK174" s="39"/>
      <c r="OEL174" s="39"/>
      <c r="OEM174" s="39"/>
      <c r="OEN174" s="39"/>
      <c r="OEO174" s="39"/>
      <c r="OEP174" s="39"/>
      <c r="OEQ174" s="39"/>
      <c r="OER174" s="39"/>
      <c r="OES174" s="39"/>
      <c r="OET174" s="39"/>
      <c r="OEU174" s="39"/>
      <c r="OEV174" s="39"/>
      <c r="OEW174" s="39"/>
      <c r="OEX174" s="39"/>
      <c r="OEY174" s="39"/>
      <c r="OEZ174" s="39"/>
      <c r="OFA174" s="39"/>
      <c r="OFB174" s="39"/>
      <c r="OFC174" s="39"/>
      <c r="OFD174" s="39"/>
      <c r="OFE174" s="39"/>
      <c r="OFF174" s="39"/>
      <c r="OFG174" s="39"/>
      <c r="OFH174" s="39"/>
      <c r="OFI174" s="39"/>
      <c r="OFJ174" s="39"/>
      <c r="OFK174" s="39"/>
      <c r="OFL174" s="39"/>
      <c r="OFM174" s="39"/>
      <c r="OFN174" s="39"/>
      <c r="OFO174" s="39"/>
      <c r="OFP174" s="39"/>
      <c r="OFQ174" s="39"/>
      <c r="OFR174" s="39"/>
      <c r="OFS174" s="39"/>
      <c r="OFT174" s="39"/>
      <c r="OFU174" s="39"/>
      <c r="OFV174" s="39"/>
      <c r="OFW174" s="39"/>
      <c r="OFX174" s="39"/>
      <c r="OFY174" s="39"/>
      <c r="OFZ174" s="39"/>
      <c r="OGA174" s="39"/>
      <c r="OGB174" s="39"/>
      <c r="OGC174" s="39"/>
      <c r="OGD174" s="39"/>
      <c r="OGE174" s="39"/>
      <c r="OGF174" s="39"/>
      <c r="OGG174" s="39"/>
      <c r="OGH174" s="39"/>
      <c r="OGI174" s="39"/>
      <c r="OGJ174" s="39"/>
      <c r="OGK174" s="39"/>
      <c r="OGL174" s="39"/>
      <c r="OGM174" s="39"/>
      <c r="OGN174" s="39"/>
      <c r="OGO174" s="39"/>
      <c r="OGP174" s="39"/>
      <c r="OGQ174" s="39"/>
      <c r="OGR174" s="39"/>
      <c r="OGS174" s="39"/>
      <c r="OGT174" s="39"/>
      <c r="OGU174" s="39"/>
      <c r="OGV174" s="39"/>
      <c r="OGW174" s="39"/>
      <c r="OGX174" s="39"/>
      <c r="OGY174" s="39"/>
      <c r="OGZ174" s="39"/>
      <c r="OHA174" s="39"/>
      <c r="OHB174" s="39"/>
      <c r="OHC174" s="39"/>
      <c r="OHD174" s="39"/>
      <c r="OHE174" s="39"/>
      <c r="OHF174" s="39"/>
      <c r="OHG174" s="39"/>
      <c r="OHH174" s="39"/>
      <c r="OHI174" s="39"/>
      <c r="OHJ174" s="39"/>
      <c r="OHK174" s="39"/>
      <c r="OHL174" s="39"/>
      <c r="OHM174" s="39"/>
      <c r="OHN174" s="39"/>
      <c r="OHO174" s="39"/>
      <c r="OHP174" s="39"/>
      <c r="OHQ174" s="39"/>
      <c r="OHR174" s="39"/>
      <c r="OHS174" s="39"/>
      <c r="OHT174" s="39"/>
      <c r="OHU174" s="39"/>
      <c r="OHV174" s="39"/>
      <c r="OHW174" s="39"/>
      <c r="OHX174" s="39"/>
      <c r="OHY174" s="39"/>
      <c r="OHZ174" s="39"/>
      <c r="OIA174" s="39"/>
      <c r="OIB174" s="39"/>
      <c r="OIC174" s="39"/>
      <c r="OID174" s="39"/>
      <c r="OIE174" s="39"/>
      <c r="OIF174" s="39"/>
      <c r="OIG174" s="39"/>
      <c r="OIH174" s="39"/>
      <c r="OII174" s="39"/>
      <c r="OIJ174" s="39"/>
      <c r="OIK174" s="39"/>
      <c r="OIL174" s="39"/>
      <c r="OIM174" s="39"/>
      <c r="OIN174" s="39"/>
      <c r="OIO174" s="39"/>
      <c r="OIP174" s="39"/>
      <c r="OIQ174" s="39"/>
      <c r="OIR174" s="39"/>
      <c r="OIS174" s="39"/>
      <c r="OIT174" s="39"/>
      <c r="OIU174" s="39"/>
      <c r="OIV174" s="39"/>
      <c r="OIW174" s="39"/>
      <c r="OIX174" s="39"/>
      <c r="OIY174" s="39"/>
      <c r="OIZ174" s="39"/>
      <c r="OJA174" s="39"/>
      <c r="OJB174" s="39"/>
      <c r="OJC174" s="39"/>
      <c r="OJD174" s="39"/>
      <c r="OJE174" s="39"/>
      <c r="OJF174" s="39"/>
      <c r="OJG174" s="39"/>
      <c r="OJH174" s="39"/>
      <c r="OJI174" s="39"/>
      <c r="OJJ174" s="39"/>
      <c r="OJK174" s="39"/>
      <c r="OJL174" s="39"/>
      <c r="OJM174" s="39"/>
      <c r="OJN174" s="39"/>
      <c r="OJO174" s="39"/>
      <c r="OJP174" s="39"/>
      <c r="OJQ174" s="39"/>
      <c r="OJR174" s="39"/>
      <c r="OJS174" s="39"/>
      <c r="OJT174" s="39"/>
      <c r="OJU174" s="39"/>
      <c r="OJV174" s="39"/>
      <c r="OJW174" s="39"/>
      <c r="OJX174" s="39"/>
      <c r="OJY174" s="39"/>
      <c r="OJZ174" s="39"/>
      <c r="OKA174" s="39"/>
      <c r="OKB174" s="39"/>
      <c r="OKC174" s="39"/>
      <c r="OKD174" s="39"/>
      <c r="OKE174" s="39"/>
      <c r="OKF174" s="39"/>
      <c r="OKG174" s="39"/>
      <c r="OKH174" s="39"/>
      <c r="OKI174" s="39"/>
      <c r="OKJ174" s="39"/>
      <c r="OKK174" s="39"/>
      <c r="OKL174" s="39"/>
      <c r="OKM174" s="39"/>
      <c r="OKN174" s="39"/>
      <c r="OKO174" s="39"/>
      <c r="OKP174" s="39"/>
      <c r="OKQ174" s="39"/>
      <c r="OKR174" s="39"/>
      <c r="OKS174" s="39"/>
      <c r="OKT174" s="39"/>
      <c r="OKU174" s="39"/>
      <c r="OKV174" s="39"/>
      <c r="OKW174" s="39"/>
      <c r="OKX174" s="39"/>
      <c r="OKY174" s="39"/>
      <c r="OKZ174" s="39"/>
      <c r="OLA174" s="39"/>
      <c r="OLB174" s="39"/>
      <c r="OLC174" s="39"/>
      <c r="OLD174" s="39"/>
      <c r="OLE174" s="39"/>
      <c r="OLF174" s="39"/>
      <c r="OLG174" s="39"/>
      <c r="OLH174" s="39"/>
      <c r="OLI174" s="39"/>
      <c r="OLJ174" s="39"/>
      <c r="OLK174" s="39"/>
      <c r="OLL174" s="39"/>
      <c r="OLM174" s="39"/>
      <c r="OLN174" s="39"/>
      <c r="OLO174" s="39"/>
      <c r="OLP174" s="39"/>
      <c r="OLQ174" s="39"/>
      <c r="OLR174" s="39"/>
      <c r="OLS174" s="39"/>
      <c r="OLT174" s="39"/>
      <c r="OLU174" s="39"/>
      <c r="OLV174" s="39"/>
      <c r="OLW174" s="39"/>
      <c r="OLX174" s="39"/>
      <c r="OLY174" s="39"/>
      <c r="OLZ174" s="39"/>
      <c r="OMA174" s="39"/>
      <c r="OMB174" s="39"/>
      <c r="OMC174" s="39"/>
      <c r="OMD174" s="39"/>
      <c r="OME174" s="39"/>
      <c r="OMF174" s="39"/>
      <c r="OMG174" s="39"/>
      <c r="OMH174" s="39"/>
      <c r="OMI174" s="39"/>
      <c r="OMJ174" s="39"/>
      <c r="OMK174" s="39"/>
      <c r="OML174" s="39"/>
      <c r="OMM174" s="39"/>
      <c r="OMN174" s="39"/>
      <c r="OMO174" s="39"/>
      <c r="OMP174" s="39"/>
      <c r="OMQ174" s="39"/>
      <c r="OMR174" s="39"/>
      <c r="OMS174" s="39"/>
      <c r="OMT174" s="39"/>
      <c r="OMU174" s="39"/>
      <c r="OMV174" s="39"/>
      <c r="OMW174" s="39"/>
      <c r="OMX174" s="39"/>
      <c r="OMY174" s="39"/>
      <c r="OMZ174" s="39"/>
      <c r="ONA174" s="39"/>
      <c r="ONB174" s="39"/>
      <c r="ONC174" s="39"/>
      <c r="OND174" s="39"/>
      <c r="ONE174" s="39"/>
      <c r="ONF174" s="39"/>
      <c r="ONG174" s="39"/>
      <c r="ONH174" s="39"/>
      <c r="ONI174" s="39"/>
      <c r="ONJ174" s="39"/>
      <c r="ONK174" s="39"/>
      <c r="ONL174" s="39"/>
      <c r="ONM174" s="39"/>
      <c r="ONN174" s="39"/>
      <c r="ONO174" s="39"/>
      <c r="ONP174" s="39"/>
      <c r="ONQ174" s="39"/>
      <c r="ONR174" s="39"/>
      <c r="ONS174" s="39"/>
      <c r="ONT174" s="39"/>
      <c r="ONU174" s="39"/>
      <c r="ONV174" s="39"/>
      <c r="ONW174" s="39"/>
      <c r="ONX174" s="39"/>
      <c r="ONY174" s="39"/>
      <c r="ONZ174" s="39"/>
      <c r="OOA174" s="39"/>
      <c r="OOB174" s="39"/>
      <c r="OOC174" s="39"/>
      <c r="OOD174" s="39"/>
      <c r="OOE174" s="39"/>
      <c r="OOF174" s="39"/>
      <c r="OOG174" s="39"/>
      <c r="OOH174" s="39"/>
      <c r="OOI174" s="39"/>
      <c r="OOJ174" s="39"/>
      <c r="OOK174" s="39"/>
      <c r="OOL174" s="39"/>
      <c r="OOM174" s="39"/>
      <c r="OON174" s="39"/>
      <c r="OOO174" s="39"/>
      <c r="OOP174" s="39"/>
      <c r="OOQ174" s="39"/>
      <c r="OOR174" s="39"/>
      <c r="OOS174" s="39"/>
      <c r="OOT174" s="39"/>
      <c r="OOU174" s="39"/>
      <c r="OOV174" s="39"/>
      <c r="OOW174" s="39"/>
      <c r="OOX174" s="39"/>
      <c r="OOY174" s="39"/>
      <c r="OOZ174" s="39"/>
      <c r="OPA174" s="39"/>
      <c r="OPB174" s="39"/>
      <c r="OPC174" s="39"/>
      <c r="OPD174" s="39"/>
      <c r="OPE174" s="39"/>
      <c r="OPF174" s="39"/>
      <c r="OPG174" s="39"/>
      <c r="OPH174" s="39"/>
      <c r="OPI174" s="39"/>
      <c r="OPJ174" s="39"/>
      <c r="OPK174" s="39"/>
      <c r="OPL174" s="39"/>
      <c r="OPM174" s="39"/>
      <c r="OPN174" s="39"/>
      <c r="OPO174" s="39"/>
      <c r="OPP174" s="39"/>
      <c r="OPQ174" s="39"/>
      <c r="OPR174" s="39"/>
      <c r="OPS174" s="39"/>
      <c r="OPT174" s="39"/>
      <c r="OPU174" s="39"/>
      <c r="OPV174" s="39"/>
      <c r="OPW174" s="39"/>
      <c r="OPX174" s="39"/>
      <c r="OPY174" s="39"/>
      <c r="OPZ174" s="39"/>
      <c r="OQA174" s="39"/>
      <c r="OQB174" s="39"/>
      <c r="OQC174" s="39"/>
      <c r="OQD174" s="39"/>
      <c r="OQE174" s="39"/>
      <c r="OQF174" s="39"/>
      <c r="OQG174" s="39"/>
      <c r="OQH174" s="39"/>
      <c r="OQI174" s="39"/>
      <c r="OQJ174" s="39"/>
      <c r="OQK174" s="39"/>
      <c r="OQL174" s="39"/>
      <c r="OQM174" s="39"/>
      <c r="OQN174" s="39"/>
      <c r="OQO174" s="39"/>
      <c r="OQP174" s="39"/>
      <c r="OQQ174" s="39"/>
      <c r="OQR174" s="39"/>
      <c r="OQS174" s="39"/>
      <c r="OQT174" s="39"/>
      <c r="OQU174" s="39"/>
      <c r="OQV174" s="39"/>
      <c r="OQW174" s="39"/>
      <c r="OQX174" s="39"/>
      <c r="OQY174" s="39"/>
      <c r="OQZ174" s="39"/>
      <c r="ORA174" s="39"/>
      <c r="ORB174" s="39"/>
      <c r="ORC174" s="39"/>
      <c r="ORD174" s="39"/>
      <c r="ORE174" s="39"/>
      <c r="ORF174" s="39"/>
      <c r="ORG174" s="39"/>
      <c r="ORH174" s="39"/>
      <c r="ORI174" s="39"/>
      <c r="ORJ174" s="39"/>
      <c r="ORK174" s="39"/>
      <c r="ORL174" s="39"/>
      <c r="ORM174" s="39"/>
      <c r="ORN174" s="39"/>
      <c r="ORO174" s="39"/>
      <c r="ORP174" s="39"/>
      <c r="ORQ174" s="39"/>
      <c r="ORR174" s="39"/>
      <c r="ORS174" s="39"/>
      <c r="ORT174" s="39"/>
      <c r="ORU174" s="39"/>
      <c r="ORV174" s="39"/>
      <c r="ORW174" s="39"/>
      <c r="ORX174" s="39"/>
      <c r="ORY174" s="39"/>
      <c r="ORZ174" s="39"/>
      <c r="OSA174" s="39"/>
      <c r="OSB174" s="39"/>
      <c r="OSC174" s="39"/>
      <c r="OSD174" s="39"/>
      <c r="OSE174" s="39"/>
      <c r="OSF174" s="39"/>
      <c r="OSG174" s="39"/>
      <c r="OSH174" s="39"/>
      <c r="OSI174" s="39"/>
      <c r="OSJ174" s="39"/>
      <c r="OSK174" s="39"/>
      <c r="OSL174" s="39"/>
      <c r="OSM174" s="39"/>
      <c r="OSN174" s="39"/>
      <c r="OSO174" s="39"/>
      <c r="OSP174" s="39"/>
      <c r="OSQ174" s="39"/>
      <c r="OSR174" s="39"/>
      <c r="OSS174" s="39"/>
      <c r="OST174" s="39"/>
      <c r="OSU174" s="39"/>
      <c r="OSV174" s="39"/>
      <c r="OSW174" s="39"/>
      <c r="OSX174" s="39"/>
      <c r="OSY174" s="39"/>
      <c r="OSZ174" s="39"/>
      <c r="OTA174" s="39"/>
      <c r="OTB174" s="39"/>
      <c r="OTC174" s="39"/>
      <c r="OTD174" s="39"/>
      <c r="OTE174" s="39"/>
      <c r="OTF174" s="39"/>
      <c r="OTG174" s="39"/>
      <c r="OTH174" s="39"/>
      <c r="OTI174" s="39"/>
      <c r="OTJ174" s="39"/>
      <c r="OTK174" s="39"/>
      <c r="OTL174" s="39"/>
      <c r="OTM174" s="39"/>
      <c r="OTN174" s="39"/>
      <c r="OTO174" s="39"/>
      <c r="OTP174" s="39"/>
      <c r="OTQ174" s="39"/>
      <c r="OTR174" s="39"/>
      <c r="OTS174" s="39"/>
      <c r="OTT174" s="39"/>
      <c r="OTU174" s="39"/>
      <c r="OTV174" s="39"/>
      <c r="OTW174" s="39"/>
      <c r="OTX174" s="39"/>
      <c r="OTY174" s="39"/>
      <c r="OTZ174" s="39"/>
      <c r="OUA174" s="39"/>
      <c r="OUB174" s="39"/>
      <c r="OUC174" s="39"/>
      <c r="OUD174" s="39"/>
      <c r="OUE174" s="39"/>
      <c r="OUF174" s="39"/>
      <c r="OUG174" s="39"/>
      <c r="OUH174" s="39"/>
      <c r="OUI174" s="39"/>
      <c r="OUJ174" s="39"/>
      <c r="OUK174" s="39"/>
      <c r="OUL174" s="39"/>
      <c r="OUM174" s="39"/>
      <c r="OUN174" s="39"/>
      <c r="OUO174" s="39"/>
      <c r="OUP174" s="39"/>
      <c r="OUQ174" s="39"/>
      <c r="OUR174" s="39"/>
      <c r="OUS174" s="39"/>
      <c r="OUT174" s="39"/>
      <c r="OUU174" s="39"/>
      <c r="OUV174" s="39"/>
      <c r="OUW174" s="39"/>
      <c r="OUX174" s="39"/>
      <c r="OUY174" s="39"/>
      <c r="OUZ174" s="39"/>
      <c r="OVA174" s="39"/>
      <c r="OVB174" s="39"/>
      <c r="OVC174" s="39"/>
      <c r="OVD174" s="39"/>
      <c r="OVE174" s="39"/>
      <c r="OVF174" s="39"/>
      <c r="OVG174" s="39"/>
      <c r="OVH174" s="39"/>
      <c r="OVI174" s="39"/>
      <c r="OVJ174" s="39"/>
      <c r="OVK174" s="39"/>
      <c r="OVL174" s="39"/>
      <c r="OVM174" s="39"/>
      <c r="OVN174" s="39"/>
      <c r="OVO174" s="39"/>
      <c r="OVP174" s="39"/>
      <c r="OVQ174" s="39"/>
      <c r="OVR174" s="39"/>
      <c r="OVS174" s="39"/>
      <c r="OVT174" s="39"/>
      <c r="OVU174" s="39"/>
      <c r="OVV174" s="39"/>
      <c r="OVW174" s="39"/>
      <c r="OVX174" s="39"/>
      <c r="OVY174" s="39"/>
      <c r="OVZ174" s="39"/>
      <c r="OWA174" s="39"/>
      <c r="OWB174" s="39"/>
      <c r="OWC174" s="39"/>
      <c r="OWD174" s="39"/>
      <c r="OWE174" s="39"/>
      <c r="OWF174" s="39"/>
      <c r="OWG174" s="39"/>
      <c r="OWH174" s="39"/>
      <c r="OWI174" s="39"/>
      <c r="OWJ174" s="39"/>
      <c r="OWK174" s="39"/>
      <c r="OWL174" s="39"/>
      <c r="OWM174" s="39"/>
      <c r="OWN174" s="39"/>
      <c r="OWO174" s="39"/>
      <c r="OWP174" s="39"/>
      <c r="OWQ174" s="39"/>
      <c r="OWR174" s="39"/>
      <c r="OWS174" s="39"/>
      <c r="OWT174" s="39"/>
      <c r="OWU174" s="39"/>
      <c r="OWV174" s="39"/>
      <c r="OWW174" s="39"/>
      <c r="OWX174" s="39"/>
      <c r="OWY174" s="39"/>
      <c r="OWZ174" s="39"/>
      <c r="OXA174" s="39"/>
      <c r="OXB174" s="39"/>
      <c r="OXC174" s="39"/>
      <c r="OXD174" s="39"/>
      <c r="OXE174" s="39"/>
      <c r="OXF174" s="39"/>
      <c r="OXG174" s="39"/>
      <c r="OXH174" s="39"/>
      <c r="OXI174" s="39"/>
      <c r="OXJ174" s="39"/>
      <c r="OXK174" s="39"/>
      <c r="OXL174" s="39"/>
      <c r="OXM174" s="39"/>
      <c r="OXN174" s="39"/>
      <c r="OXO174" s="39"/>
      <c r="OXP174" s="39"/>
      <c r="OXQ174" s="39"/>
      <c r="OXR174" s="39"/>
      <c r="OXS174" s="39"/>
      <c r="OXT174" s="39"/>
      <c r="OXU174" s="39"/>
      <c r="OXV174" s="39"/>
      <c r="OXW174" s="39"/>
      <c r="OXX174" s="39"/>
      <c r="OXY174" s="39"/>
      <c r="OXZ174" s="39"/>
      <c r="OYA174" s="39"/>
      <c r="OYB174" s="39"/>
      <c r="OYC174" s="39"/>
      <c r="OYD174" s="39"/>
      <c r="OYE174" s="39"/>
      <c r="OYF174" s="39"/>
      <c r="OYG174" s="39"/>
      <c r="OYH174" s="39"/>
      <c r="OYI174" s="39"/>
      <c r="OYJ174" s="39"/>
      <c r="OYK174" s="39"/>
      <c r="OYL174" s="39"/>
      <c r="OYM174" s="39"/>
      <c r="OYN174" s="39"/>
      <c r="OYO174" s="39"/>
      <c r="OYP174" s="39"/>
      <c r="OYQ174" s="39"/>
      <c r="OYR174" s="39"/>
      <c r="OYS174" s="39"/>
      <c r="OYT174" s="39"/>
      <c r="OYU174" s="39"/>
      <c r="OYV174" s="39"/>
      <c r="OYW174" s="39"/>
      <c r="OYX174" s="39"/>
      <c r="OYY174" s="39"/>
      <c r="OYZ174" s="39"/>
      <c r="OZA174" s="39"/>
      <c r="OZB174" s="39"/>
      <c r="OZC174" s="39"/>
      <c r="OZD174" s="39"/>
      <c r="OZE174" s="39"/>
      <c r="OZF174" s="39"/>
      <c r="OZG174" s="39"/>
      <c r="OZH174" s="39"/>
      <c r="OZI174" s="39"/>
      <c r="OZJ174" s="39"/>
      <c r="OZK174" s="39"/>
      <c r="OZL174" s="39"/>
      <c r="OZM174" s="39"/>
      <c r="OZN174" s="39"/>
      <c r="OZO174" s="39"/>
      <c r="OZP174" s="39"/>
      <c r="OZQ174" s="39"/>
      <c r="OZR174" s="39"/>
      <c r="OZS174" s="39"/>
      <c r="OZT174" s="39"/>
      <c r="OZU174" s="39"/>
      <c r="OZV174" s="39"/>
      <c r="OZW174" s="39"/>
      <c r="OZX174" s="39"/>
      <c r="OZY174" s="39"/>
      <c r="OZZ174" s="39"/>
      <c r="PAA174" s="39"/>
      <c r="PAB174" s="39"/>
      <c r="PAC174" s="39"/>
      <c r="PAD174" s="39"/>
      <c r="PAE174" s="39"/>
      <c r="PAF174" s="39"/>
      <c r="PAG174" s="39"/>
      <c r="PAH174" s="39"/>
      <c r="PAI174" s="39"/>
      <c r="PAJ174" s="39"/>
      <c r="PAK174" s="39"/>
      <c r="PAL174" s="39"/>
      <c r="PAM174" s="39"/>
      <c r="PAN174" s="39"/>
      <c r="PAO174" s="39"/>
      <c r="PAP174" s="39"/>
      <c r="PAQ174" s="39"/>
      <c r="PAR174" s="39"/>
      <c r="PAS174" s="39"/>
      <c r="PAT174" s="39"/>
      <c r="PAU174" s="39"/>
      <c r="PAV174" s="39"/>
      <c r="PAW174" s="39"/>
      <c r="PAX174" s="39"/>
      <c r="PAY174" s="39"/>
      <c r="PAZ174" s="39"/>
      <c r="PBA174" s="39"/>
      <c r="PBB174" s="39"/>
      <c r="PBC174" s="39"/>
      <c r="PBD174" s="39"/>
      <c r="PBE174" s="39"/>
      <c r="PBF174" s="39"/>
      <c r="PBG174" s="39"/>
      <c r="PBH174" s="39"/>
      <c r="PBI174" s="39"/>
      <c r="PBJ174" s="39"/>
      <c r="PBK174" s="39"/>
      <c r="PBL174" s="39"/>
      <c r="PBM174" s="39"/>
      <c r="PBN174" s="39"/>
      <c r="PBO174" s="39"/>
      <c r="PBP174" s="39"/>
      <c r="PBQ174" s="39"/>
      <c r="PBR174" s="39"/>
      <c r="PBS174" s="39"/>
      <c r="PBT174" s="39"/>
      <c r="PBU174" s="39"/>
      <c r="PBV174" s="39"/>
      <c r="PBW174" s="39"/>
      <c r="PBX174" s="39"/>
      <c r="PBY174" s="39"/>
      <c r="PBZ174" s="39"/>
      <c r="PCA174" s="39"/>
      <c r="PCB174" s="39"/>
      <c r="PCC174" s="39"/>
      <c r="PCD174" s="39"/>
      <c r="PCE174" s="39"/>
      <c r="PCF174" s="39"/>
      <c r="PCG174" s="39"/>
      <c r="PCH174" s="39"/>
      <c r="PCI174" s="39"/>
      <c r="PCJ174" s="39"/>
      <c r="PCK174" s="39"/>
      <c r="PCL174" s="39"/>
      <c r="PCM174" s="39"/>
      <c r="PCN174" s="39"/>
      <c r="PCO174" s="39"/>
      <c r="PCP174" s="39"/>
      <c r="PCQ174" s="39"/>
      <c r="PCR174" s="39"/>
      <c r="PCS174" s="39"/>
      <c r="PCT174" s="39"/>
      <c r="PCU174" s="39"/>
      <c r="PCV174" s="39"/>
      <c r="PCW174" s="39"/>
      <c r="PCX174" s="39"/>
      <c r="PCY174" s="39"/>
      <c r="PCZ174" s="39"/>
      <c r="PDA174" s="39"/>
      <c r="PDB174" s="39"/>
      <c r="PDC174" s="39"/>
      <c r="PDD174" s="39"/>
      <c r="PDE174" s="39"/>
      <c r="PDF174" s="39"/>
      <c r="PDG174" s="39"/>
      <c r="PDH174" s="39"/>
      <c r="PDI174" s="39"/>
      <c r="PDJ174" s="39"/>
      <c r="PDK174" s="39"/>
      <c r="PDL174" s="39"/>
      <c r="PDM174" s="39"/>
      <c r="PDN174" s="39"/>
      <c r="PDO174" s="39"/>
      <c r="PDP174" s="39"/>
      <c r="PDQ174" s="39"/>
      <c r="PDR174" s="39"/>
      <c r="PDS174" s="39"/>
      <c r="PDT174" s="39"/>
      <c r="PDU174" s="39"/>
      <c r="PDV174" s="39"/>
      <c r="PDW174" s="39"/>
      <c r="PDX174" s="39"/>
      <c r="PDY174" s="39"/>
      <c r="PDZ174" s="39"/>
      <c r="PEA174" s="39"/>
      <c r="PEB174" s="39"/>
      <c r="PEC174" s="39"/>
      <c r="PED174" s="39"/>
      <c r="PEE174" s="39"/>
      <c r="PEF174" s="39"/>
      <c r="PEG174" s="39"/>
      <c r="PEH174" s="39"/>
      <c r="PEI174" s="39"/>
      <c r="PEJ174" s="39"/>
      <c r="PEK174" s="39"/>
      <c r="PEL174" s="39"/>
      <c r="PEM174" s="39"/>
      <c r="PEN174" s="39"/>
      <c r="PEO174" s="39"/>
      <c r="PEP174" s="39"/>
      <c r="PEQ174" s="39"/>
      <c r="PER174" s="39"/>
      <c r="PES174" s="39"/>
      <c r="PET174" s="39"/>
      <c r="PEU174" s="39"/>
      <c r="PEV174" s="39"/>
      <c r="PEW174" s="39"/>
      <c r="PEX174" s="39"/>
      <c r="PEY174" s="39"/>
      <c r="PEZ174" s="39"/>
      <c r="PFA174" s="39"/>
      <c r="PFB174" s="39"/>
      <c r="PFC174" s="39"/>
      <c r="PFD174" s="39"/>
      <c r="PFE174" s="39"/>
      <c r="PFF174" s="39"/>
      <c r="PFG174" s="39"/>
      <c r="PFH174" s="39"/>
      <c r="PFI174" s="39"/>
      <c r="PFJ174" s="39"/>
      <c r="PFK174" s="39"/>
      <c r="PFL174" s="39"/>
      <c r="PFM174" s="39"/>
      <c r="PFN174" s="39"/>
      <c r="PFO174" s="39"/>
      <c r="PFP174" s="39"/>
      <c r="PFQ174" s="39"/>
      <c r="PFR174" s="39"/>
      <c r="PFS174" s="39"/>
      <c r="PFT174" s="39"/>
      <c r="PFU174" s="39"/>
      <c r="PFV174" s="39"/>
      <c r="PFW174" s="39"/>
      <c r="PFX174" s="39"/>
      <c r="PFY174" s="39"/>
      <c r="PFZ174" s="39"/>
      <c r="PGA174" s="39"/>
      <c r="PGB174" s="39"/>
      <c r="PGC174" s="39"/>
      <c r="PGD174" s="39"/>
      <c r="PGE174" s="39"/>
      <c r="PGF174" s="39"/>
      <c r="PGG174" s="39"/>
      <c r="PGH174" s="39"/>
      <c r="PGI174" s="39"/>
      <c r="PGJ174" s="39"/>
      <c r="PGK174" s="39"/>
      <c r="PGL174" s="39"/>
      <c r="PGM174" s="39"/>
      <c r="PGN174" s="39"/>
      <c r="PGO174" s="39"/>
      <c r="PGP174" s="39"/>
      <c r="PGQ174" s="39"/>
      <c r="PGR174" s="39"/>
      <c r="PGS174" s="39"/>
      <c r="PGT174" s="39"/>
      <c r="PGU174" s="39"/>
      <c r="PGV174" s="39"/>
      <c r="PGW174" s="39"/>
      <c r="PGX174" s="39"/>
      <c r="PGY174" s="39"/>
      <c r="PGZ174" s="39"/>
      <c r="PHA174" s="39"/>
      <c r="PHB174" s="39"/>
      <c r="PHC174" s="39"/>
      <c r="PHD174" s="39"/>
      <c r="PHE174" s="39"/>
      <c r="PHF174" s="39"/>
      <c r="PHG174" s="39"/>
      <c r="PHH174" s="39"/>
      <c r="PHI174" s="39"/>
      <c r="PHJ174" s="39"/>
      <c r="PHK174" s="39"/>
      <c r="PHL174" s="39"/>
      <c r="PHM174" s="39"/>
      <c r="PHN174" s="39"/>
      <c r="PHO174" s="39"/>
      <c r="PHP174" s="39"/>
      <c r="PHQ174" s="39"/>
      <c r="PHR174" s="39"/>
      <c r="PHS174" s="39"/>
      <c r="PHT174" s="39"/>
      <c r="PHU174" s="39"/>
      <c r="PHV174" s="39"/>
      <c r="PHW174" s="39"/>
      <c r="PHX174" s="39"/>
      <c r="PHY174" s="39"/>
      <c r="PHZ174" s="39"/>
      <c r="PIA174" s="39"/>
      <c r="PIB174" s="39"/>
      <c r="PIC174" s="39"/>
      <c r="PID174" s="39"/>
      <c r="PIE174" s="39"/>
      <c r="PIF174" s="39"/>
      <c r="PIG174" s="39"/>
      <c r="PIH174" s="39"/>
      <c r="PII174" s="39"/>
      <c r="PIJ174" s="39"/>
      <c r="PIK174" s="39"/>
      <c r="PIL174" s="39"/>
      <c r="PIM174" s="39"/>
      <c r="PIN174" s="39"/>
      <c r="PIO174" s="39"/>
      <c r="PIP174" s="39"/>
      <c r="PIQ174" s="39"/>
      <c r="PIR174" s="39"/>
      <c r="PIS174" s="39"/>
      <c r="PIT174" s="39"/>
      <c r="PIU174" s="39"/>
      <c r="PIV174" s="39"/>
      <c r="PIW174" s="39"/>
      <c r="PIX174" s="39"/>
      <c r="PIY174" s="39"/>
      <c r="PIZ174" s="39"/>
      <c r="PJA174" s="39"/>
      <c r="PJB174" s="39"/>
      <c r="PJC174" s="39"/>
      <c r="PJD174" s="39"/>
      <c r="PJE174" s="39"/>
      <c r="PJF174" s="39"/>
      <c r="PJG174" s="39"/>
      <c r="PJH174" s="39"/>
      <c r="PJI174" s="39"/>
      <c r="PJJ174" s="39"/>
      <c r="PJK174" s="39"/>
      <c r="PJL174" s="39"/>
      <c r="PJM174" s="39"/>
      <c r="PJN174" s="39"/>
      <c r="PJO174" s="39"/>
      <c r="PJP174" s="39"/>
      <c r="PJQ174" s="39"/>
      <c r="PJR174" s="39"/>
      <c r="PJS174" s="39"/>
      <c r="PJT174" s="39"/>
      <c r="PJU174" s="39"/>
      <c r="PJV174" s="39"/>
      <c r="PJW174" s="39"/>
      <c r="PJX174" s="39"/>
      <c r="PJY174" s="39"/>
      <c r="PJZ174" s="39"/>
      <c r="PKA174" s="39"/>
      <c r="PKB174" s="39"/>
      <c r="PKC174" s="39"/>
      <c r="PKD174" s="39"/>
      <c r="PKE174" s="39"/>
      <c r="PKF174" s="39"/>
      <c r="PKG174" s="39"/>
      <c r="PKH174" s="39"/>
      <c r="PKI174" s="39"/>
      <c r="PKJ174" s="39"/>
      <c r="PKK174" s="39"/>
      <c r="PKL174" s="39"/>
      <c r="PKM174" s="39"/>
      <c r="PKN174" s="39"/>
      <c r="PKO174" s="39"/>
      <c r="PKP174" s="39"/>
      <c r="PKQ174" s="39"/>
      <c r="PKR174" s="39"/>
      <c r="PKS174" s="39"/>
      <c r="PKT174" s="39"/>
      <c r="PKU174" s="39"/>
      <c r="PKV174" s="39"/>
      <c r="PKW174" s="39"/>
      <c r="PKX174" s="39"/>
      <c r="PKY174" s="39"/>
      <c r="PKZ174" s="39"/>
      <c r="PLA174" s="39"/>
      <c r="PLB174" s="39"/>
      <c r="PLC174" s="39"/>
      <c r="PLD174" s="39"/>
      <c r="PLE174" s="39"/>
      <c r="PLF174" s="39"/>
      <c r="PLG174" s="39"/>
      <c r="PLH174" s="39"/>
      <c r="PLI174" s="39"/>
      <c r="PLJ174" s="39"/>
      <c r="PLK174" s="39"/>
      <c r="PLL174" s="39"/>
      <c r="PLM174" s="39"/>
      <c r="PLN174" s="39"/>
      <c r="PLO174" s="39"/>
      <c r="PLP174" s="39"/>
      <c r="PLQ174" s="39"/>
      <c r="PLR174" s="39"/>
      <c r="PLS174" s="39"/>
      <c r="PLT174" s="39"/>
      <c r="PLU174" s="39"/>
      <c r="PLV174" s="39"/>
      <c r="PLW174" s="39"/>
      <c r="PLX174" s="39"/>
      <c r="PLY174" s="39"/>
      <c r="PLZ174" s="39"/>
      <c r="PMA174" s="39"/>
      <c r="PMB174" s="39"/>
      <c r="PMC174" s="39"/>
      <c r="PMD174" s="39"/>
      <c r="PME174" s="39"/>
      <c r="PMF174" s="39"/>
      <c r="PMG174" s="39"/>
      <c r="PMH174" s="39"/>
      <c r="PMI174" s="39"/>
      <c r="PMJ174" s="39"/>
      <c r="PMK174" s="39"/>
      <c r="PML174" s="39"/>
      <c r="PMM174" s="39"/>
      <c r="PMN174" s="39"/>
      <c r="PMO174" s="39"/>
      <c r="PMP174" s="39"/>
      <c r="PMQ174" s="39"/>
      <c r="PMR174" s="39"/>
      <c r="PMS174" s="39"/>
      <c r="PMT174" s="39"/>
      <c r="PMU174" s="39"/>
      <c r="PMV174" s="39"/>
      <c r="PMW174" s="39"/>
      <c r="PMX174" s="39"/>
      <c r="PMY174" s="39"/>
      <c r="PMZ174" s="39"/>
      <c r="PNA174" s="39"/>
      <c r="PNB174" s="39"/>
      <c r="PNC174" s="39"/>
      <c r="PND174" s="39"/>
      <c r="PNE174" s="39"/>
      <c r="PNF174" s="39"/>
      <c r="PNG174" s="39"/>
      <c r="PNH174" s="39"/>
      <c r="PNI174" s="39"/>
      <c r="PNJ174" s="39"/>
      <c r="PNK174" s="39"/>
      <c r="PNL174" s="39"/>
      <c r="PNM174" s="39"/>
      <c r="PNN174" s="39"/>
      <c r="PNO174" s="39"/>
      <c r="PNP174" s="39"/>
      <c r="PNQ174" s="39"/>
      <c r="PNR174" s="39"/>
      <c r="PNS174" s="39"/>
      <c r="PNT174" s="39"/>
      <c r="PNU174" s="39"/>
      <c r="PNV174" s="39"/>
      <c r="PNW174" s="39"/>
      <c r="PNX174" s="39"/>
      <c r="PNY174" s="39"/>
      <c r="PNZ174" s="39"/>
      <c r="POA174" s="39"/>
      <c r="POB174" s="39"/>
      <c r="POC174" s="39"/>
      <c r="POD174" s="39"/>
      <c r="POE174" s="39"/>
      <c r="POF174" s="39"/>
      <c r="POG174" s="39"/>
      <c r="POH174" s="39"/>
      <c r="POI174" s="39"/>
      <c r="POJ174" s="39"/>
      <c r="POK174" s="39"/>
      <c r="POL174" s="39"/>
      <c r="POM174" s="39"/>
      <c r="PON174" s="39"/>
      <c r="POO174" s="39"/>
      <c r="POP174" s="39"/>
      <c r="POQ174" s="39"/>
      <c r="POR174" s="39"/>
      <c r="POS174" s="39"/>
      <c r="POT174" s="39"/>
      <c r="POU174" s="39"/>
      <c r="POV174" s="39"/>
      <c r="POW174" s="39"/>
      <c r="POX174" s="39"/>
      <c r="POY174" s="39"/>
      <c r="POZ174" s="39"/>
      <c r="PPA174" s="39"/>
      <c r="PPB174" s="39"/>
      <c r="PPC174" s="39"/>
      <c r="PPD174" s="39"/>
      <c r="PPE174" s="39"/>
      <c r="PPF174" s="39"/>
      <c r="PPG174" s="39"/>
      <c r="PPH174" s="39"/>
      <c r="PPI174" s="39"/>
      <c r="PPJ174" s="39"/>
      <c r="PPK174" s="39"/>
      <c r="PPL174" s="39"/>
      <c r="PPM174" s="39"/>
      <c r="PPN174" s="39"/>
      <c r="PPO174" s="39"/>
      <c r="PPP174" s="39"/>
      <c r="PPQ174" s="39"/>
      <c r="PPR174" s="39"/>
      <c r="PPS174" s="39"/>
      <c r="PPT174" s="39"/>
      <c r="PPU174" s="39"/>
      <c r="PPV174" s="39"/>
      <c r="PPW174" s="39"/>
      <c r="PPX174" s="39"/>
      <c r="PPY174" s="39"/>
      <c r="PPZ174" s="39"/>
      <c r="PQA174" s="39"/>
      <c r="PQB174" s="39"/>
      <c r="PQC174" s="39"/>
      <c r="PQD174" s="39"/>
      <c r="PQE174" s="39"/>
      <c r="PQF174" s="39"/>
      <c r="PQG174" s="39"/>
      <c r="PQH174" s="39"/>
      <c r="PQI174" s="39"/>
      <c r="PQJ174" s="39"/>
      <c r="PQK174" s="39"/>
      <c r="PQL174" s="39"/>
      <c r="PQM174" s="39"/>
      <c r="PQN174" s="39"/>
      <c r="PQO174" s="39"/>
      <c r="PQP174" s="39"/>
      <c r="PQQ174" s="39"/>
      <c r="PQR174" s="39"/>
      <c r="PQS174" s="39"/>
      <c r="PQT174" s="39"/>
      <c r="PQU174" s="39"/>
      <c r="PQV174" s="39"/>
      <c r="PQW174" s="39"/>
      <c r="PQX174" s="39"/>
      <c r="PQY174" s="39"/>
      <c r="PQZ174" s="39"/>
      <c r="PRA174" s="39"/>
      <c r="PRB174" s="39"/>
      <c r="PRC174" s="39"/>
      <c r="PRD174" s="39"/>
      <c r="PRE174" s="39"/>
      <c r="PRF174" s="39"/>
      <c r="PRG174" s="39"/>
      <c r="PRH174" s="39"/>
      <c r="PRI174" s="39"/>
      <c r="PRJ174" s="39"/>
      <c r="PRK174" s="39"/>
      <c r="PRL174" s="39"/>
      <c r="PRM174" s="39"/>
      <c r="PRN174" s="39"/>
      <c r="PRO174" s="39"/>
      <c r="PRP174" s="39"/>
      <c r="PRQ174" s="39"/>
      <c r="PRR174" s="39"/>
      <c r="PRS174" s="39"/>
      <c r="PRT174" s="39"/>
      <c r="PRU174" s="39"/>
      <c r="PRV174" s="39"/>
      <c r="PRW174" s="39"/>
      <c r="PRX174" s="39"/>
      <c r="PRY174" s="39"/>
      <c r="PRZ174" s="39"/>
      <c r="PSA174" s="39"/>
      <c r="PSB174" s="39"/>
      <c r="PSC174" s="39"/>
      <c r="PSD174" s="39"/>
      <c r="PSE174" s="39"/>
      <c r="PSF174" s="39"/>
      <c r="PSG174" s="39"/>
      <c r="PSH174" s="39"/>
      <c r="PSI174" s="39"/>
      <c r="PSJ174" s="39"/>
      <c r="PSK174" s="39"/>
      <c r="PSL174" s="39"/>
      <c r="PSM174" s="39"/>
      <c r="PSN174" s="39"/>
      <c r="PSO174" s="39"/>
      <c r="PSP174" s="39"/>
      <c r="PSQ174" s="39"/>
      <c r="PSR174" s="39"/>
      <c r="PSS174" s="39"/>
      <c r="PST174" s="39"/>
      <c r="PSU174" s="39"/>
      <c r="PSV174" s="39"/>
      <c r="PSW174" s="39"/>
      <c r="PSX174" s="39"/>
      <c r="PSY174" s="39"/>
      <c r="PSZ174" s="39"/>
      <c r="PTA174" s="39"/>
      <c r="PTB174" s="39"/>
      <c r="PTC174" s="39"/>
      <c r="PTD174" s="39"/>
      <c r="PTE174" s="39"/>
      <c r="PTF174" s="39"/>
      <c r="PTG174" s="39"/>
      <c r="PTH174" s="39"/>
      <c r="PTI174" s="39"/>
      <c r="PTJ174" s="39"/>
      <c r="PTK174" s="39"/>
      <c r="PTL174" s="39"/>
      <c r="PTM174" s="39"/>
      <c r="PTN174" s="39"/>
      <c r="PTO174" s="39"/>
      <c r="PTP174" s="39"/>
      <c r="PTQ174" s="39"/>
      <c r="PTR174" s="39"/>
      <c r="PTS174" s="39"/>
      <c r="PTT174" s="39"/>
      <c r="PTU174" s="39"/>
      <c r="PTV174" s="39"/>
      <c r="PTW174" s="39"/>
      <c r="PTX174" s="39"/>
      <c r="PTY174" s="39"/>
      <c r="PTZ174" s="39"/>
      <c r="PUA174" s="39"/>
      <c r="PUB174" s="39"/>
      <c r="PUC174" s="39"/>
      <c r="PUD174" s="39"/>
      <c r="PUE174" s="39"/>
      <c r="PUF174" s="39"/>
      <c r="PUG174" s="39"/>
      <c r="PUH174" s="39"/>
      <c r="PUI174" s="39"/>
      <c r="PUJ174" s="39"/>
      <c r="PUK174" s="39"/>
      <c r="PUL174" s="39"/>
      <c r="PUM174" s="39"/>
      <c r="PUN174" s="39"/>
      <c r="PUO174" s="39"/>
      <c r="PUP174" s="39"/>
      <c r="PUQ174" s="39"/>
      <c r="PUR174" s="39"/>
      <c r="PUS174" s="39"/>
      <c r="PUT174" s="39"/>
      <c r="PUU174" s="39"/>
      <c r="PUV174" s="39"/>
      <c r="PUW174" s="39"/>
      <c r="PUX174" s="39"/>
      <c r="PUY174" s="39"/>
      <c r="PUZ174" s="39"/>
      <c r="PVA174" s="39"/>
      <c r="PVB174" s="39"/>
      <c r="PVC174" s="39"/>
      <c r="PVD174" s="39"/>
      <c r="PVE174" s="39"/>
      <c r="PVF174" s="39"/>
      <c r="PVG174" s="39"/>
      <c r="PVH174" s="39"/>
      <c r="PVI174" s="39"/>
      <c r="PVJ174" s="39"/>
      <c r="PVK174" s="39"/>
      <c r="PVL174" s="39"/>
      <c r="PVM174" s="39"/>
      <c r="PVN174" s="39"/>
      <c r="PVO174" s="39"/>
      <c r="PVP174" s="39"/>
      <c r="PVQ174" s="39"/>
      <c r="PVR174" s="39"/>
      <c r="PVS174" s="39"/>
      <c r="PVT174" s="39"/>
      <c r="PVU174" s="39"/>
      <c r="PVV174" s="39"/>
      <c r="PVW174" s="39"/>
      <c r="PVX174" s="39"/>
      <c r="PVY174" s="39"/>
      <c r="PVZ174" s="39"/>
      <c r="PWA174" s="39"/>
      <c r="PWB174" s="39"/>
      <c r="PWC174" s="39"/>
      <c r="PWD174" s="39"/>
      <c r="PWE174" s="39"/>
      <c r="PWF174" s="39"/>
      <c r="PWG174" s="39"/>
      <c r="PWH174" s="39"/>
      <c r="PWI174" s="39"/>
      <c r="PWJ174" s="39"/>
      <c r="PWK174" s="39"/>
      <c r="PWL174" s="39"/>
      <c r="PWM174" s="39"/>
      <c r="PWN174" s="39"/>
      <c r="PWO174" s="39"/>
      <c r="PWP174" s="39"/>
      <c r="PWQ174" s="39"/>
      <c r="PWR174" s="39"/>
      <c r="PWS174" s="39"/>
      <c r="PWT174" s="39"/>
      <c r="PWU174" s="39"/>
      <c r="PWV174" s="39"/>
      <c r="PWW174" s="39"/>
      <c r="PWX174" s="39"/>
      <c r="PWY174" s="39"/>
      <c r="PWZ174" s="39"/>
      <c r="PXA174" s="39"/>
      <c r="PXB174" s="39"/>
      <c r="PXC174" s="39"/>
      <c r="PXD174" s="39"/>
      <c r="PXE174" s="39"/>
      <c r="PXF174" s="39"/>
      <c r="PXG174" s="39"/>
      <c r="PXH174" s="39"/>
      <c r="PXI174" s="39"/>
      <c r="PXJ174" s="39"/>
      <c r="PXK174" s="39"/>
      <c r="PXL174" s="39"/>
      <c r="PXM174" s="39"/>
      <c r="PXN174" s="39"/>
      <c r="PXO174" s="39"/>
      <c r="PXP174" s="39"/>
      <c r="PXQ174" s="39"/>
      <c r="PXR174" s="39"/>
      <c r="PXS174" s="39"/>
      <c r="PXT174" s="39"/>
      <c r="PXU174" s="39"/>
      <c r="PXV174" s="39"/>
      <c r="PXW174" s="39"/>
      <c r="PXX174" s="39"/>
      <c r="PXY174" s="39"/>
      <c r="PXZ174" s="39"/>
      <c r="PYA174" s="39"/>
      <c r="PYB174" s="39"/>
      <c r="PYC174" s="39"/>
      <c r="PYD174" s="39"/>
      <c r="PYE174" s="39"/>
      <c r="PYF174" s="39"/>
      <c r="PYG174" s="39"/>
      <c r="PYH174" s="39"/>
      <c r="PYI174" s="39"/>
      <c r="PYJ174" s="39"/>
      <c r="PYK174" s="39"/>
      <c r="PYL174" s="39"/>
      <c r="PYM174" s="39"/>
      <c r="PYN174" s="39"/>
      <c r="PYO174" s="39"/>
      <c r="PYP174" s="39"/>
      <c r="PYQ174" s="39"/>
      <c r="PYR174" s="39"/>
      <c r="PYS174" s="39"/>
      <c r="PYT174" s="39"/>
      <c r="PYU174" s="39"/>
      <c r="PYV174" s="39"/>
      <c r="PYW174" s="39"/>
      <c r="PYX174" s="39"/>
      <c r="PYY174" s="39"/>
      <c r="PYZ174" s="39"/>
      <c r="PZA174" s="39"/>
      <c r="PZB174" s="39"/>
      <c r="PZC174" s="39"/>
      <c r="PZD174" s="39"/>
      <c r="PZE174" s="39"/>
      <c r="PZF174" s="39"/>
      <c r="PZG174" s="39"/>
      <c r="PZH174" s="39"/>
      <c r="PZI174" s="39"/>
      <c r="PZJ174" s="39"/>
      <c r="PZK174" s="39"/>
      <c r="PZL174" s="39"/>
      <c r="PZM174" s="39"/>
      <c r="PZN174" s="39"/>
      <c r="PZO174" s="39"/>
      <c r="PZP174" s="39"/>
      <c r="PZQ174" s="39"/>
      <c r="PZR174" s="39"/>
      <c r="PZS174" s="39"/>
      <c r="PZT174" s="39"/>
      <c r="PZU174" s="39"/>
      <c r="PZV174" s="39"/>
      <c r="PZW174" s="39"/>
      <c r="PZX174" s="39"/>
      <c r="PZY174" s="39"/>
      <c r="PZZ174" s="39"/>
      <c r="QAA174" s="39"/>
      <c r="QAB174" s="39"/>
      <c r="QAC174" s="39"/>
      <c r="QAD174" s="39"/>
      <c r="QAE174" s="39"/>
      <c r="QAF174" s="39"/>
      <c r="QAG174" s="39"/>
      <c r="QAH174" s="39"/>
      <c r="QAI174" s="39"/>
      <c r="QAJ174" s="39"/>
      <c r="QAK174" s="39"/>
      <c r="QAL174" s="39"/>
      <c r="QAM174" s="39"/>
      <c r="QAN174" s="39"/>
      <c r="QAO174" s="39"/>
      <c r="QAP174" s="39"/>
      <c r="QAQ174" s="39"/>
      <c r="QAR174" s="39"/>
      <c r="QAS174" s="39"/>
      <c r="QAT174" s="39"/>
      <c r="QAU174" s="39"/>
      <c r="QAV174" s="39"/>
      <c r="QAW174" s="39"/>
      <c r="QAX174" s="39"/>
      <c r="QAY174" s="39"/>
      <c r="QAZ174" s="39"/>
      <c r="QBA174" s="39"/>
      <c r="QBB174" s="39"/>
      <c r="QBC174" s="39"/>
      <c r="QBD174" s="39"/>
      <c r="QBE174" s="39"/>
      <c r="QBF174" s="39"/>
      <c r="QBG174" s="39"/>
      <c r="QBH174" s="39"/>
      <c r="QBI174" s="39"/>
      <c r="QBJ174" s="39"/>
      <c r="QBK174" s="39"/>
      <c r="QBL174" s="39"/>
      <c r="QBM174" s="39"/>
      <c r="QBN174" s="39"/>
      <c r="QBO174" s="39"/>
      <c r="QBP174" s="39"/>
      <c r="QBQ174" s="39"/>
      <c r="QBR174" s="39"/>
      <c r="QBS174" s="39"/>
      <c r="QBT174" s="39"/>
      <c r="QBU174" s="39"/>
      <c r="QBV174" s="39"/>
      <c r="QBW174" s="39"/>
      <c r="QBX174" s="39"/>
      <c r="QBY174" s="39"/>
      <c r="QBZ174" s="39"/>
      <c r="QCA174" s="39"/>
      <c r="QCB174" s="39"/>
      <c r="QCC174" s="39"/>
      <c r="QCD174" s="39"/>
      <c r="QCE174" s="39"/>
      <c r="QCF174" s="39"/>
      <c r="QCG174" s="39"/>
      <c r="QCH174" s="39"/>
      <c r="QCI174" s="39"/>
      <c r="QCJ174" s="39"/>
      <c r="QCK174" s="39"/>
      <c r="QCL174" s="39"/>
      <c r="QCM174" s="39"/>
      <c r="QCN174" s="39"/>
      <c r="QCO174" s="39"/>
      <c r="QCP174" s="39"/>
      <c r="QCQ174" s="39"/>
      <c r="QCR174" s="39"/>
      <c r="QCS174" s="39"/>
      <c r="QCT174" s="39"/>
      <c r="QCU174" s="39"/>
      <c r="QCV174" s="39"/>
      <c r="QCW174" s="39"/>
      <c r="QCX174" s="39"/>
      <c r="QCY174" s="39"/>
      <c r="QCZ174" s="39"/>
      <c r="QDA174" s="39"/>
      <c r="QDB174" s="39"/>
      <c r="QDC174" s="39"/>
      <c r="QDD174" s="39"/>
      <c r="QDE174" s="39"/>
      <c r="QDF174" s="39"/>
      <c r="QDG174" s="39"/>
      <c r="QDH174" s="39"/>
      <c r="QDI174" s="39"/>
      <c r="QDJ174" s="39"/>
      <c r="QDK174" s="39"/>
      <c r="QDL174" s="39"/>
      <c r="QDM174" s="39"/>
      <c r="QDN174" s="39"/>
      <c r="QDO174" s="39"/>
      <c r="QDP174" s="39"/>
      <c r="QDQ174" s="39"/>
      <c r="QDR174" s="39"/>
      <c r="QDS174" s="39"/>
      <c r="QDT174" s="39"/>
      <c r="QDU174" s="39"/>
      <c r="QDV174" s="39"/>
      <c r="QDW174" s="39"/>
      <c r="QDX174" s="39"/>
      <c r="QDY174" s="39"/>
      <c r="QDZ174" s="39"/>
      <c r="QEA174" s="39"/>
      <c r="QEB174" s="39"/>
      <c r="QEC174" s="39"/>
      <c r="QED174" s="39"/>
      <c r="QEE174" s="39"/>
      <c r="QEF174" s="39"/>
      <c r="QEG174" s="39"/>
      <c r="QEH174" s="39"/>
      <c r="QEI174" s="39"/>
      <c r="QEJ174" s="39"/>
      <c r="QEK174" s="39"/>
      <c r="QEL174" s="39"/>
      <c r="QEM174" s="39"/>
      <c r="QEN174" s="39"/>
      <c r="QEO174" s="39"/>
      <c r="QEP174" s="39"/>
      <c r="QEQ174" s="39"/>
      <c r="QER174" s="39"/>
      <c r="QES174" s="39"/>
      <c r="QET174" s="39"/>
      <c r="QEU174" s="39"/>
      <c r="QEV174" s="39"/>
      <c r="QEW174" s="39"/>
      <c r="QEX174" s="39"/>
      <c r="QEY174" s="39"/>
      <c r="QEZ174" s="39"/>
      <c r="QFA174" s="39"/>
      <c r="QFB174" s="39"/>
      <c r="QFC174" s="39"/>
      <c r="QFD174" s="39"/>
      <c r="QFE174" s="39"/>
      <c r="QFF174" s="39"/>
      <c r="QFG174" s="39"/>
      <c r="QFH174" s="39"/>
      <c r="QFI174" s="39"/>
      <c r="QFJ174" s="39"/>
      <c r="QFK174" s="39"/>
      <c r="QFL174" s="39"/>
      <c r="QFM174" s="39"/>
      <c r="QFN174" s="39"/>
      <c r="QFO174" s="39"/>
      <c r="QFP174" s="39"/>
      <c r="QFQ174" s="39"/>
      <c r="QFR174" s="39"/>
      <c r="QFS174" s="39"/>
      <c r="QFT174" s="39"/>
      <c r="QFU174" s="39"/>
      <c r="QFV174" s="39"/>
      <c r="QFW174" s="39"/>
      <c r="QFX174" s="39"/>
      <c r="QFY174" s="39"/>
      <c r="QFZ174" s="39"/>
      <c r="QGA174" s="39"/>
      <c r="QGB174" s="39"/>
      <c r="QGC174" s="39"/>
      <c r="QGD174" s="39"/>
      <c r="QGE174" s="39"/>
      <c r="QGF174" s="39"/>
      <c r="QGG174" s="39"/>
      <c r="QGH174" s="39"/>
      <c r="QGI174" s="39"/>
      <c r="QGJ174" s="39"/>
      <c r="QGK174" s="39"/>
      <c r="QGL174" s="39"/>
      <c r="QGM174" s="39"/>
      <c r="QGN174" s="39"/>
      <c r="QGO174" s="39"/>
      <c r="QGP174" s="39"/>
      <c r="QGQ174" s="39"/>
      <c r="QGR174" s="39"/>
      <c r="QGS174" s="39"/>
      <c r="QGT174" s="39"/>
      <c r="QGU174" s="39"/>
      <c r="QGV174" s="39"/>
      <c r="QGW174" s="39"/>
      <c r="QGX174" s="39"/>
      <c r="QGY174" s="39"/>
      <c r="QGZ174" s="39"/>
      <c r="QHA174" s="39"/>
      <c r="QHB174" s="39"/>
      <c r="QHC174" s="39"/>
      <c r="QHD174" s="39"/>
      <c r="QHE174" s="39"/>
      <c r="QHF174" s="39"/>
      <c r="QHG174" s="39"/>
      <c r="QHH174" s="39"/>
      <c r="QHI174" s="39"/>
      <c r="QHJ174" s="39"/>
      <c r="QHK174" s="39"/>
      <c r="QHL174" s="39"/>
      <c r="QHM174" s="39"/>
      <c r="QHN174" s="39"/>
      <c r="QHO174" s="39"/>
      <c r="QHP174" s="39"/>
      <c r="QHQ174" s="39"/>
      <c r="QHR174" s="39"/>
      <c r="QHS174" s="39"/>
      <c r="QHT174" s="39"/>
      <c r="QHU174" s="39"/>
      <c r="QHV174" s="39"/>
      <c r="QHW174" s="39"/>
      <c r="QHX174" s="39"/>
      <c r="QHY174" s="39"/>
      <c r="QHZ174" s="39"/>
      <c r="QIA174" s="39"/>
      <c r="QIB174" s="39"/>
      <c r="QIC174" s="39"/>
      <c r="QID174" s="39"/>
      <c r="QIE174" s="39"/>
      <c r="QIF174" s="39"/>
      <c r="QIG174" s="39"/>
      <c r="QIH174" s="39"/>
      <c r="QII174" s="39"/>
      <c r="QIJ174" s="39"/>
      <c r="QIK174" s="39"/>
      <c r="QIL174" s="39"/>
      <c r="QIM174" s="39"/>
      <c r="QIN174" s="39"/>
      <c r="QIO174" s="39"/>
      <c r="QIP174" s="39"/>
      <c r="QIQ174" s="39"/>
      <c r="QIR174" s="39"/>
      <c r="QIS174" s="39"/>
      <c r="QIT174" s="39"/>
      <c r="QIU174" s="39"/>
      <c r="QIV174" s="39"/>
      <c r="QIW174" s="39"/>
      <c r="QIX174" s="39"/>
      <c r="QIY174" s="39"/>
      <c r="QIZ174" s="39"/>
      <c r="QJA174" s="39"/>
      <c r="QJB174" s="39"/>
      <c r="QJC174" s="39"/>
      <c r="QJD174" s="39"/>
      <c r="QJE174" s="39"/>
      <c r="QJF174" s="39"/>
      <c r="QJG174" s="39"/>
      <c r="QJH174" s="39"/>
      <c r="QJI174" s="39"/>
      <c r="QJJ174" s="39"/>
      <c r="QJK174" s="39"/>
      <c r="QJL174" s="39"/>
      <c r="QJM174" s="39"/>
      <c r="QJN174" s="39"/>
      <c r="QJO174" s="39"/>
      <c r="QJP174" s="39"/>
      <c r="QJQ174" s="39"/>
      <c r="QJR174" s="39"/>
      <c r="QJS174" s="39"/>
      <c r="QJT174" s="39"/>
      <c r="QJU174" s="39"/>
      <c r="QJV174" s="39"/>
      <c r="QJW174" s="39"/>
      <c r="QJX174" s="39"/>
      <c r="QJY174" s="39"/>
      <c r="QJZ174" s="39"/>
      <c r="QKA174" s="39"/>
      <c r="QKB174" s="39"/>
      <c r="QKC174" s="39"/>
      <c r="QKD174" s="39"/>
      <c r="QKE174" s="39"/>
      <c r="QKF174" s="39"/>
      <c r="QKG174" s="39"/>
      <c r="QKH174" s="39"/>
      <c r="QKI174" s="39"/>
      <c r="QKJ174" s="39"/>
      <c r="QKK174" s="39"/>
      <c r="QKL174" s="39"/>
      <c r="QKM174" s="39"/>
      <c r="QKN174" s="39"/>
      <c r="QKO174" s="39"/>
      <c r="QKP174" s="39"/>
      <c r="QKQ174" s="39"/>
      <c r="QKR174" s="39"/>
      <c r="QKS174" s="39"/>
      <c r="QKT174" s="39"/>
      <c r="QKU174" s="39"/>
      <c r="QKV174" s="39"/>
      <c r="QKW174" s="39"/>
      <c r="QKX174" s="39"/>
      <c r="QKY174" s="39"/>
      <c r="QKZ174" s="39"/>
      <c r="QLA174" s="39"/>
      <c r="QLB174" s="39"/>
      <c r="QLC174" s="39"/>
      <c r="QLD174" s="39"/>
      <c r="QLE174" s="39"/>
      <c r="QLF174" s="39"/>
      <c r="QLG174" s="39"/>
      <c r="QLH174" s="39"/>
      <c r="QLI174" s="39"/>
      <c r="QLJ174" s="39"/>
      <c r="QLK174" s="39"/>
      <c r="QLL174" s="39"/>
      <c r="QLM174" s="39"/>
      <c r="QLN174" s="39"/>
      <c r="QLO174" s="39"/>
      <c r="QLP174" s="39"/>
      <c r="QLQ174" s="39"/>
      <c r="QLR174" s="39"/>
      <c r="QLS174" s="39"/>
      <c r="QLT174" s="39"/>
      <c r="QLU174" s="39"/>
      <c r="QLV174" s="39"/>
      <c r="QLW174" s="39"/>
      <c r="QLX174" s="39"/>
      <c r="QLY174" s="39"/>
      <c r="QLZ174" s="39"/>
      <c r="QMA174" s="39"/>
      <c r="QMB174" s="39"/>
      <c r="QMC174" s="39"/>
      <c r="QMD174" s="39"/>
      <c r="QME174" s="39"/>
      <c r="QMF174" s="39"/>
      <c r="QMG174" s="39"/>
      <c r="QMH174" s="39"/>
      <c r="QMI174" s="39"/>
      <c r="QMJ174" s="39"/>
      <c r="QMK174" s="39"/>
      <c r="QML174" s="39"/>
      <c r="QMM174" s="39"/>
      <c r="QMN174" s="39"/>
      <c r="QMO174" s="39"/>
      <c r="QMP174" s="39"/>
      <c r="QMQ174" s="39"/>
      <c r="QMR174" s="39"/>
      <c r="QMS174" s="39"/>
      <c r="QMT174" s="39"/>
      <c r="QMU174" s="39"/>
      <c r="QMV174" s="39"/>
      <c r="QMW174" s="39"/>
      <c r="QMX174" s="39"/>
      <c r="QMY174" s="39"/>
      <c r="QMZ174" s="39"/>
      <c r="QNA174" s="39"/>
      <c r="QNB174" s="39"/>
      <c r="QNC174" s="39"/>
      <c r="QND174" s="39"/>
      <c r="QNE174" s="39"/>
      <c r="QNF174" s="39"/>
      <c r="QNG174" s="39"/>
      <c r="QNH174" s="39"/>
      <c r="QNI174" s="39"/>
      <c r="QNJ174" s="39"/>
      <c r="QNK174" s="39"/>
      <c r="QNL174" s="39"/>
      <c r="QNM174" s="39"/>
      <c r="QNN174" s="39"/>
      <c r="QNO174" s="39"/>
      <c r="QNP174" s="39"/>
      <c r="QNQ174" s="39"/>
      <c r="QNR174" s="39"/>
      <c r="QNS174" s="39"/>
      <c r="QNT174" s="39"/>
      <c r="QNU174" s="39"/>
      <c r="QNV174" s="39"/>
      <c r="QNW174" s="39"/>
      <c r="QNX174" s="39"/>
      <c r="QNY174" s="39"/>
      <c r="QNZ174" s="39"/>
      <c r="QOA174" s="39"/>
      <c r="QOB174" s="39"/>
      <c r="QOC174" s="39"/>
      <c r="QOD174" s="39"/>
      <c r="QOE174" s="39"/>
      <c r="QOF174" s="39"/>
      <c r="QOG174" s="39"/>
      <c r="QOH174" s="39"/>
      <c r="QOI174" s="39"/>
      <c r="QOJ174" s="39"/>
      <c r="QOK174" s="39"/>
      <c r="QOL174" s="39"/>
      <c r="QOM174" s="39"/>
      <c r="QON174" s="39"/>
      <c r="QOO174" s="39"/>
      <c r="QOP174" s="39"/>
      <c r="QOQ174" s="39"/>
      <c r="QOR174" s="39"/>
      <c r="QOS174" s="39"/>
      <c r="QOT174" s="39"/>
      <c r="QOU174" s="39"/>
      <c r="QOV174" s="39"/>
      <c r="QOW174" s="39"/>
      <c r="QOX174" s="39"/>
      <c r="QOY174" s="39"/>
      <c r="QOZ174" s="39"/>
      <c r="QPA174" s="39"/>
      <c r="QPB174" s="39"/>
      <c r="QPC174" s="39"/>
      <c r="QPD174" s="39"/>
      <c r="QPE174" s="39"/>
      <c r="QPF174" s="39"/>
      <c r="QPG174" s="39"/>
      <c r="QPH174" s="39"/>
      <c r="QPI174" s="39"/>
      <c r="QPJ174" s="39"/>
      <c r="QPK174" s="39"/>
      <c r="QPL174" s="39"/>
      <c r="QPM174" s="39"/>
      <c r="QPN174" s="39"/>
      <c r="QPO174" s="39"/>
      <c r="QPP174" s="39"/>
      <c r="QPQ174" s="39"/>
      <c r="QPR174" s="39"/>
      <c r="QPS174" s="39"/>
      <c r="QPT174" s="39"/>
      <c r="QPU174" s="39"/>
      <c r="QPV174" s="39"/>
      <c r="QPW174" s="39"/>
      <c r="QPX174" s="39"/>
      <c r="QPY174" s="39"/>
      <c r="QPZ174" s="39"/>
      <c r="QQA174" s="39"/>
      <c r="QQB174" s="39"/>
      <c r="QQC174" s="39"/>
      <c r="QQD174" s="39"/>
      <c r="QQE174" s="39"/>
      <c r="QQF174" s="39"/>
      <c r="QQG174" s="39"/>
      <c r="QQH174" s="39"/>
      <c r="QQI174" s="39"/>
      <c r="QQJ174" s="39"/>
      <c r="QQK174" s="39"/>
      <c r="QQL174" s="39"/>
      <c r="QQM174" s="39"/>
      <c r="QQN174" s="39"/>
      <c r="QQO174" s="39"/>
      <c r="QQP174" s="39"/>
      <c r="QQQ174" s="39"/>
      <c r="QQR174" s="39"/>
      <c r="QQS174" s="39"/>
      <c r="QQT174" s="39"/>
      <c r="QQU174" s="39"/>
      <c r="QQV174" s="39"/>
      <c r="QQW174" s="39"/>
      <c r="QQX174" s="39"/>
      <c r="QQY174" s="39"/>
      <c r="QQZ174" s="39"/>
      <c r="QRA174" s="39"/>
      <c r="QRB174" s="39"/>
      <c r="QRC174" s="39"/>
      <c r="QRD174" s="39"/>
      <c r="QRE174" s="39"/>
      <c r="QRF174" s="39"/>
      <c r="QRG174" s="39"/>
      <c r="QRH174" s="39"/>
      <c r="QRI174" s="39"/>
      <c r="QRJ174" s="39"/>
      <c r="QRK174" s="39"/>
      <c r="QRL174" s="39"/>
      <c r="QRM174" s="39"/>
      <c r="QRN174" s="39"/>
      <c r="QRO174" s="39"/>
      <c r="QRP174" s="39"/>
      <c r="QRQ174" s="39"/>
      <c r="QRR174" s="39"/>
      <c r="QRS174" s="39"/>
      <c r="QRT174" s="39"/>
      <c r="QRU174" s="39"/>
      <c r="QRV174" s="39"/>
      <c r="QRW174" s="39"/>
      <c r="QRX174" s="39"/>
      <c r="QRY174" s="39"/>
      <c r="QRZ174" s="39"/>
      <c r="QSA174" s="39"/>
      <c r="QSB174" s="39"/>
      <c r="QSC174" s="39"/>
      <c r="QSD174" s="39"/>
      <c r="QSE174" s="39"/>
      <c r="QSF174" s="39"/>
      <c r="QSG174" s="39"/>
      <c r="QSH174" s="39"/>
      <c r="QSI174" s="39"/>
      <c r="QSJ174" s="39"/>
      <c r="QSK174" s="39"/>
      <c r="QSL174" s="39"/>
      <c r="QSM174" s="39"/>
      <c r="QSN174" s="39"/>
      <c r="QSO174" s="39"/>
      <c r="QSP174" s="39"/>
      <c r="QSQ174" s="39"/>
      <c r="QSR174" s="39"/>
      <c r="QSS174" s="39"/>
      <c r="QST174" s="39"/>
      <c r="QSU174" s="39"/>
      <c r="QSV174" s="39"/>
      <c r="QSW174" s="39"/>
      <c r="QSX174" s="39"/>
      <c r="QSY174" s="39"/>
      <c r="QSZ174" s="39"/>
      <c r="QTA174" s="39"/>
      <c r="QTB174" s="39"/>
      <c r="QTC174" s="39"/>
      <c r="QTD174" s="39"/>
      <c r="QTE174" s="39"/>
      <c r="QTF174" s="39"/>
      <c r="QTG174" s="39"/>
      <c r="QTH174" s="39"/>
      <c r="QTI174" s="39"/>
      <c r="QTJ174" s="39"/>
      <c r="QTK174" s="39"/>
      <c r="QTL174" s="39"/>
      <c r="QTM174" s="39"/>
      <c r="QTN174" s="39"/>
      <c r="QTO174" s="39"/>
      <c r="QTP174" s="39"/>
      <c r="QTQ174" s="39"/>
      <c r="QTR174" s="39"/>
      <c r="QTS174" s="39"/>
      <c r="QTT174" s="39"/>
      <c r="QTU174" s="39"/>
      <c r="QTV174" s="39"/>
      <c r="QTW174" s="39"/>
      <c r="QTX174" s="39"/>
      <c r="QTY174" s="39"/>
      <c r="QTZ174" s="39"/>
      <c r="QUA174" s="39"/>
      <c r="QUB174" s="39"/>
      <c r="QUC174" s="39"/>
      <c r="QUD174" s="39"/>
      <c r="QUE174" s="39"/>
      <c r="QUF174" s="39"/>
      <c r="QUG174" s="39"/>
      <c r="QUH174" s="39"/>
      <c r="QUI174" s="39"/>
      <c r="QUJ174" s="39"/>
      <c r="QUK174" s="39"/>
      <c r="QUL174" s="39"/>
      <c r="QUM174" s="39"/>
      <c r="QUN174" s="39"/>
      <c r="QUO174" s="39"/>
      <c r="QUP174" s="39"/>
      <c r="QUQ174" s="39"/>
      <c r="QUR174" s="39"/>
      <c r="QUS174" s="39"/>
      <c r="QUT174" s="39"/>
      <c r="QUU174" s="39"/>
      <c r="QUV174" s="39"/>
      <c r="QUW174" s="39"/>
      <c r="QUX174" s="39"/>
      <c r="QUY174" s="39"/>
      <c r="QUZ174" s="39"/>
      <c r="QVA174" s="39"/>
      <c r="QVB174" s="39"/>
      <c r="QVC174" s="39"/>
      <c r="QVD174" s="39"/>
      <c r="QVE174" s="39"/>
      <c r="QVF174" s="39"/>
      <c r="QVG174" s="39"/>
      <c r="QVH174" s="39"/>
      <c r="QVI174" s="39"/>
      <c r="QVJ174" s="39"/>
      <c r="QVK174" s="39"/>
      <c r="QVL174" s="39"/>
      <c r="QVM174" s="39"/>
      <c r="QVN174" s="39"/>
      <c r="QVO174" s="39"/>
      <c r="QVP174" s="39"/>
      <c r="QVQ174" s="39"/>
      <c r="QVR174" s="39"/>
      <c r="QVS174" s="39"/>
      <c r="QVT174" s="39"/>
      <c r="QVU174" s="39"/>
      <c r="QVV174" s="39"/>
      <c r="QVW174" s="39"/>
      <c r="QVX174" s="39"/>
      <c r="QVY174" s="39"/>
      <c r="QVZ174" s="39"/>
      <c r="QWA174" s="39"/>
      <c r="QWB174" s="39"/>
      <c r="QWC174" s="39"/>
      <c r="QWD174" s="39"/>
      <c r="QWE174" s="39"/>
      <c r="QWF174" s="39"/>
      <c r="QWG174" s="39"/>
      <c r="QWH174" s="39"/>
      <c r="QWI174" s="39"/>
      <c r="QWJ174" s="39"/>
      <c r="QWK174" s="39"/>
      <c r="QWL174" s="39"/>
      <c r="QWM174" s="39"/>
      <c r="QWN174" s="39"/>
      <c r="QWO174" s="39"/>
      <c r="QWP174" s="39"/>
      <c r="QWQ174" s="39"/>
      <c r="QWR174" s="39"/>
      <c r="QWS174" s="39"/>
      <c r="QWT174" s="39"/>
      <c r="QWU174" s="39"/>
      <c r="QWV174" s="39"/>
      <c r="QWW174" s="39"/>
      <c r="QWX174" s="39"/>
      <c r="QWY174" s="39"/>
      <c r="QWZ174" s="39"/>
      <c r="QXA174" s="39"/>
      <c r="QXB174" s="39"/>
      <c r="QXC174" s="39"/>
      <c r="QXD174" s="39"/>
      <c r="QXE174" s="39"/>
      <c r="QXF174" s="39"/>
      <c r="QXG174" s="39"/>
      <c r="QXH174" s="39"/>
      <c r="QXI174" s="39"/>
      <c r="QXJ174" s="39"/>
      <c r="QXK174" s="39"/>
      <c r="QXL174" s="39"/>
      <c r="QXM174" s="39"/>
      <c r="QXN174" s="39"/>
      <c r="QXO174" s="39"/>
      <c r="QXP174" s="39"/>
      <c r="QXQ174" s="39"/>
      <c r="QXR174" s="39"/>
      <c r="QXS174" s="39"/>
      <c r="QXT174" s="39"/>
      <c r="QXU174" s="39"/>
      <c r="QXV174" s="39"/>
      <c r="QXW174" s="39"/>
      <c r="QXX174" s="39"/>
      <c r="QXY174" s="39"/>
      <c r="QXZ174" s="39"/>
      <c r="QYA174" s="39"/>
      <c r="QYB174" s="39"/>
      <c r="QYC174" s="39"/>
      <c r="QYD174" s="39"/>
      <c r="QYE174" s="39"/>
      <c r="QYF174" s="39"/>
      <c r="QYG174" s="39"/>
      <c r="QYH174" s="39"/>
      <c r="QYI174" s="39"/>
      <c r="QYJ174" s="39"/>
      <c r="QYK174" s="39"/>
      <c r="QYL174" s="39"/>
      <c r="QYM174" s="39"/>
      <c r="QYN174" s="39"/>
      <c r="QYO174" s="39"/>
      <c r="QYP174" s="39"/>
      <c r="QYQ174" s="39"/>
      <c r="QYR174" s="39"/>
      <c r="QYS174" s="39"/>
      <c r="QYT174" s="39"/>
      <c r="QYU174" s="39"/>
      <c r="QYV174" s="39"/>
      <c r="QYW174" s="39"/>
      <c r="QYX174" s="39"/>
      <c r="QYY174" s="39"/>
      <c r="QYZ174" s="39"/>
      <c r="QZA174" s="39"/>
      <c r="QZB174" s="39"/>
      <c r="QZC174" s="39"/>
      <c r="QZD174" s="39"/>
      <c r="QZE174" s="39"/>
      <c r="QZF174" s="39"/>
      <c r="QZG174" s="39"/>
      <c r="QZH174" s="39"/>
      <c r="QZI174" s="39"/>
      <c r="QZJ174" s="39"/>
      <c r="QZK174" s="39"/>
      <c r="QZL174" s="39"/>
      <c r="QZM174" s="39"/>
      <c r="QZN174" s="39"/>
      <c r="QZO174" s="39"/>
      <c r="QZP174" s="39"/>
      <c r="QZQ174" s="39"/>
      <c r="QZR174" s="39"/>
      <c r="QZS174" s="39"/>
      <c r="QZT174" s="39"/>
      <c r="QZU174" s="39"/>
      <c r="QZV174" s="39"/>
      <c r="QZW174" s="39"/>
      <c r="QZX174" s="39"/>
      <c r="QZY174" s="39"/>
      <c r="QZZ174" s="39"/>
      <c r="RAA174" s="39"/>
      <c r="RAB174" s="39"/>
      <c r="RAC174" s="39"/>
      <c r="RAD174" s="39"/>
      <c r="RAE174" s="39"/>
      <c r="RAF174" s="39"/>
      <c r="RAG174" s="39"/>
      <c r="RAH174" s="39"/>
      <c r="RAI174" s="39"/>
      <c r="RAJ174" s="39"/>
      <c r="RAK174" s="39"/>
      <c r="RAL174" s="39"/>
      <c r="RAM174" s="39"/>
      <c r="RAN174" s="39"/>
      <c r="RAO174" s="39"/>
      <c r="RAP174" s="39"/>
      <c r="RAQ174" s="39"/>
      <c r="RAR174" s="39"/>
      <c r="RAS174" s="39"/>
      <c r="RAT174" s="39"/>
      <c r="RAU174" s="39"/>
      <c r="RAV174" s="39"/>
      <c r="RAW174" s="39"/>
      <c r="RAX174" s="39"/>
      <c r="RAY174" s="39"/>
      <c r="RAZ174" s="39"/>
      <c r="RBA174" s="39"/>
      <c r="RBB174" s="39"/>
      <c r="RBC174" s="39"/>
      <c r="RBD174" s="39"/>
      <c r="RBE174" s="39"/>
      <c r="RBF174" s="39"/>
      <c r="RBG174" s="39"/>
      <c r="RBH174" s="39"/>
      <c r="RBI174" s="39"/>
      <c r="RBJ174" s="39"/>
      <c r="RBK174" s="39"/>
      <c r="RBL174" s="39"/>
      <c r="RBM174" s="39"/>
      <c r="RBN174" s="39"/>
      <c r="RBO174" s="39"/>
      <c r="RBP174" s="39"/>
      <c r="RBQ174" s="39"/>
      <c r="RBR174" s="39"/>
      <c r="RBS174" s="39"/>
      <c r="RBT174" s="39"/>
      <c r="RBU174" s="39"/>
      <c r="RBV174" s="39"/>
      <c r="RBW174" s="39"/>
      <c r="RBX174" s="39"/>
      <c r="RBY174" s="39"/>
      <c r="RBZ174" s="39"/>
      <c r="RCA174" s="39"/>
      <c r="RCB174" s="39"/>
      <c r="RCC174" s="39"/>
      <c r="RCD174" s="39"/>
      <c r="RCE174" s="39"/>
      <c r="RCF174" s="39"/>
      <c r="RCG174" s="39"/>
      <c r="RCH174" s="39"/>
      <c r="RCI174" s="39"/>
      <c r="RCJ174" s="39"/>
      <c r="RCK174" s="39"/>
      <c r="RCL174" s="39"/>
      <c r="RCM174" s="39"/>
      <c r="RCN174" s="39"/>
      <c r="RCO174" s="39"/>
      <c r="RCP174" s="39"/>
      <c r="RCQ174" s="39"/>
      <c r="RCR174" s="39"/>
      <c r="RCS174" s="39"/>
      <c r="RCT174" s="39"/>
      <c r="RCU174" s="39"/>
      <c r="RCV174" s="39"/>
      <c r="RCW174" s="39"/>
      <c r="RCX174" s="39"/>
      <c r="RCY174" s="39"/>
      <c r="RCZ174" s="39"/>
      <c r="RDA174" s="39"/>
      <c r="RDB174" s="39"/>
      <c r="RDC174" s="39"/>
      <c r="RDD174" s="39"/>
      <c r="RDE174" s="39"/>
      <c r="RDF174" s="39"/>
      <c r="RDG174" s="39"/>
      <c r="RDH174" s="39"/>
      <c r="RDI174" s="39"/>
      <c r="RDJ174" s="39"/>
      <c r="RDK174" s="39"/>
      <c r="RDL174" s="39"/>
      <c r="RDM174" s="39"/>
      <c r="RDN174" s="39"/>
      <c r="RDO174" s="39"/>
      <c r="RDP174" s="39"/>
      <c r="RDQ174" s="39"/>
      <c r="RDR174" s="39"/>
      <c r="RDS174" s="39"/>
      <c r="RDT174" s="39"/>
      <c r="RDU174" s="39"/>
      <c r="RDV174" s="39"/>
      <c r="RDW174" s="39"/>
      <c r="RDX174" s="39"/>
      <c r="RDY174" s="39"/>
      <c r="RDZ174" s="39"/>
      <c r="REA174" s="39"/>
      <c r="REB174" s="39"/>
      <c r="REC174" s="39"/>
      <c r="RED174" s="39"/>
      <c r="REE174" s="39"/>
      <c r="REF174" s="39"/>
      <c r="REG174" s="39"/>
      <c r="REH174" s="39"/>
      <c r="REI174" s="39"/>
      <c r="REJ174" s="39"/>
      <c r="REK174" s="39"/>
      <c r="REL174" s="39"/>
      <c r="REM174" s="39"/>
      <c r="REN174" s="39"/>
      <c r="REO174" s="39"/>
      <c r="REP174" s="39"/>
      <c r="REQ174" s="39"/>
      <c r="RER174" s="39"/>
      <c r="RES174" s="39"/>
      <c r="RET174" s="39"/>
      <c r="REU174" s="39"/>
      <c r="REV174" s="39"/>
      <c r="REW174" s="39"/>
      <c r="REX174" s="39"/>
      <c r="REY174" s="39"/>
      <c r="REZ174" s="39"/>
      <c r="RFA174" s="39"/>
      <c r="RFB174" s="39"/>
      <c r="RFC174" s="39"/>
      <c r="RFD174" s="39"/>
      <c r="RFE174" s="39"/>
      <c r="RFF174" s="39"/>
      <c r="RFG174" s="39"/>
      <c r="RFH174" s="39"/>
      <c r="RFI174" s="39"/>
      <c r="RFJ174" s="39"/>
      <c r="RFK174" s="39"/>
      <c r="RFL174" s="39"/>
      <c r="RFM174" s="39"/>
      <c r="RFN174" s="39"/>
      <c r="RFO174" s="39"/>
      <c r="RFP174" s="39"/>
      <c r="RFQ174" s="39"/>
      <c r="RFR174" s="39"/>
      <c r="RFS174" s="39"/>
      <c r="RFT174" s="39"/>
      <c r="RFU174" s="39"/>
      <c r="RFV174" s="39"/>
      <c r="RFW174" s="39"/>
      <c r="RFX174" s="39"/>
      <c r="RFY174" s="39"/>
      <c r="RFZ174" s="39"/>
      <c r="RGA174" s="39"/>
      <c r="RGB174" s="39"/>
      <c r="RGC174" s="39"/>
      <c r="RGD174" s="39"/>
      <c r="RGE174" s="39"/>
      <c r="RGF174" s="39"/>
      <c r="RGG174" s="39"/>
      <c r="RGH174" s="39"/>
      <c r="RGI174" s="39"/>
      <c r="RGJ174" s="39"/>
      <c r="RGK174" s="39"/>
      <c r="RGL174" s="39"/>
      <c r="RGM174" s="39"/>
      <c r="RGN174" s="39"/>
      <c r="RGO174" s="39"/>
      <c r="RGP174" s="39"/>
      <c r="RGQ174" s="39"/>
      <c r="RGR174" s="39"/>
      <c r="RGS174" s="39"/>
      <c r="RGT174" s="39"/>
      <c r="RGU174" s="39"/>
      <c r="RGV174" s="39"/>
      <c r="RGW174" s="39"/>
      <c r="RGX174" s="39"/>
      <c r="RGY174" s="39"/>
      <c r="RGZ174" s="39"/>
      <c r="RHA174" s="39"/>
      <c r="RHB174" s="39"/>
      <c r="RHC174" s="39"/>
      <c r="RHD174" s="39"/>
      <c r="RHE174" s="39"/>
      <c r="RHF174" s="39"/>
      <c r="RHG174" s="39"/>
      <c r="RHH174" s="39"/>
      <c r="RHI174" s="39"/>
      <c r="RHJ174" s="39"/>
      <c r="RHK174" s="39"/>
      <c r="RHL174" s="39"/>
      <c r="RHM174" s="39"/>
      <c r="RHN174" s="39"/>
      <c r="RHO174" s="39"/>
      <c r="RHP174" s="39"/>
      <c r="RHQ174" s="39"/>
      <c r="RHR174" s="39"/>
      <c r="RHS174" s="39"/>
      <c r="RHT174" s="39"/>
      <c r="RHU174" s="39"/>
      <c r="RHV174" s="39"/>
      <c r="RHW174" s="39"/>
      <c r="RHX174" s="39"/>
      <c r="RHY174" s="39"/>
      <c r="RHZ174" s="39"/>
      <c r="RIA174" s="39"/>
      <c r="RIB174" s="39"/>
      <c r="RIC174" s="39"/>
      <c r="RID174" s="39"/>
      <c r="RIE174" s="39"/>
      <c r="RIF174" s="39"/>
      <c r="RIG174" s="39"/>
      <c r="RIH174" s="39"/>
      <c r="RII174" s="39"/>
      <c r="RIJ174" s="39"/>
      <c r="RIK174" s="39"/>
      <c r="RIL174" s="39"/>
      <c r="RIM174" s="39"/>
      <c r="RIN174" s="39"/>
      <c r="RIO174" s="39"/>
      <c r="RIP174" s="39"/>
      <c r="RIQ174" s="39"/>
      <c r="RIR174" s="39"/>
      <c r="RIS174" s="39"/>
      <c r="RIT174" s="39"/>
      <c r="RIU174" s="39"/>
      <c r="RIV174" s="39"/>
      <c r="RIW174" s="39"/>
      <c r="RIX174" s="39"/>
      <c r="RIY174" s="39"/>
      <c r="RIZ174" s="39"/>
      <c r="RJA174" s="39"/>
      <c r="RJB174" s="39"/>
      <c r="RJC174" s="39"/>
      <c r="RJD174" s="39"/>
      <c r="RJE174" s="39"/>
      <c r="RJF174" s="39"/>
      <c r="RJG174" s="39"/>
      <c r="RJH174" s="39"/>
      <c r="RJI174" s="39"/>
      <c r="RJJ174" s="39"/>
      <c r="RJK174" s="39"/>
      <c r="RJL174" s="39"/>
      <c r="RJM174" s="39"/>
      <c r="RJN174" s="39"/>
      <c r="RJO174" s="39"/>
      <c r="RJP174" s="39"/>
      <c r="RJQ174" s="39"/>
      <c r="RJR174" s="39"/>
      <c r="RJS174" s="39"/>
      <c r="RJT174" s="39"/>
      <c r="RJU174" s="39"/>
      <c r="RJV174" s="39"/>
      <c r="RJW174" s="39"/>
      <c r="RJX174" s="39"/>
      <c r="RJY174" s="39"/>
      <c r="RJZ174" s="39"/>
      <c r="RKA174" s="39"/>
      <c r="RKB174" s="39"/>
      <c r="RKC174" s="39"/>
      <c r="RKD174" s="39"/>
      <c r="RKE174" s="39"/>
      <c r="RKF174" s="39"/>
      <c r="RKG174" s="39"/>
      <c r="RKH174" s="39"/>
      <c r="RKI174" s="39"/>
      <c r="RKJ174" s="39"/>
      <c r="RKK174" s="39"/>
      <c r="RKL174" s="39"/>
      <c r="RKM174" s="39"/>
      <c r="RKN174" s="39"/>
      <c r="RKO174" s="39"/>
      <c r="RKP174" s="39"/>
      <c r="RKQ174" s="39"/>
      <c r="RKR174" s="39"/>
      <c r="RKS174" s="39"/>
      <c r="RKT174" s="39"/>
      <c r="RKU174" s="39"/>
      <c r="RKV174" s="39"/>
      <c r="RKW174" s="39"/>
      <c r="RKX174" s="39"/>
      <c r="RKY174" s="39"/>
      <c r="RKZ174" s="39"/>
      <c r="RLA174" s="39"/>
      <c r="RLB174" s="39"/>
      <c r="RLC174" s="39"/>
      <c r="RLD174" s="39"/>
      <c r="RLE174" s="39"/>
      <c r="RLF174" s="39"/>
      <c r="RLG174" s="39"/>
      <c r="RLH174" s="39"/>
      <c r="RLI174" s="39"/>
      <c r="RLJ174" s="39"/>
      <c r="RLK174" s="39"/>
      <c r="RLL174" s="39"/>
      <c r="RLM174" s="39"/>
      <c r="RLN174" s="39"/>
      <c r="RLO174" s="39"/>
      <c r="RLP174" s="39"/>
      <c r="RLQ174" s="39"/>
      <c r="RLR174" s="39"/>
      <c r="RLS174" s="39"/>
      <c r="RLT174" s="39"/>
      <c r="RLU174" s="39"/>
      <c r="RLV174" s="39"/>
      <c r="RLW174" s="39"/>
      <c r="RLX174" s="39"/>
      <c r="RLY174" s="39"/>
      <c r="RLZ174" s="39"/>
      <c r="RMA174" s="39"/>
      <c r="RMB174" s="39"/>
      <c r="RMC174" s="39"/>
      <c r="RMD174" s="39"/>
      <c r="RME174" s="39"/>
      <c r="RMF174" s="39"/>
      <c r="RMG174" s="39"/>
      <c r="RMH174" s="39"/>
      <c r="RMI174" s="39"/>
      <c r="RMJ174" s="39"/>
      <c r="RMK174" s="39"/>
      <c r="RML174" s="39"/>
      <c r="RMM174" s="39"/>
      <c r="RMN174" s="39"/>
      <c r="RMO174" s="39"/>
      <c r="RMP174" s="39"/>
      <c r="RMQ174" s="39"/>
      <c r="RMR174" s="39"/>
      <c r="RMS174" s="39"/>
      <c r="RMT174" s="39"/>
      <c r="RMU174" s="39"/>
      <c r="RMV174" s="39"/>
      <c r="RMW174" s="39"/>
      <c r="RMX174" s="39"/>
      <c r="RMY174" s="39"/>
      <c r="RMZ174" s="39"/>
      <c r="RNA174" s="39"/>
      <c r="RNB174" s="39"/>
      <c r="RNC174" s="39"/>
      <c r="RND174" s="39"/>
      <c r="RNE174" s="39"/>
      <c r="RNF174" s="39"/>
      <c r="RNG174" s="39"/>
      <c r="RNH174" s="39"/>
      <c r="RNI174" s="39"/>
      <c r="RNJ174" s="39"/>
      <c r="RNK174" s="39"/>
      <c r="RNL174" s="39"/>
      <c r="RNM174" s="39"/>
      <c r="RNN174" s="39"/>
      <c r="RNO174" s="39"/>
      <c r="RNP174" s="39"/>
      <c r="RNQ174" s="39"/>
      <c r="RNR174" s="39"/>
      <c r="RNS174" s="39"/>
      <c r="RNT174" s="39"/>
      <c r="RNU174" s="39"/>
      <c r="RNV174" s="39"/>
      <c r="RNW174" s="39"/>
      <c r="RNX174" s="39"/>
      <c r="RNY174" s="39"/>
      <c r="RNZ174" s="39"/>
      <c r="ROA174" s="39"/>
      <c r="ROB174" s="39"/>
      <c r="ROC174" s="39"/>
      <c r="ROD174" s="39"/>
      <c r="ROE174" s="39"/>
      <c r="ROF174" s="39"/>
      <c r="ROG174" s="39"/>
      <c r="ROH174" s="39"/>
      <c r="ROI174" s="39"/>
      <c r="ROJ174" s="39"/>
      <c r="ROK174" s="39"/>
      <c r="ROL174" s="39"/>
      <c r="ROM174" s="39"/>
      <c r="RON174" s="39"/>
      <c r="ROO174" s="39"/>
      <c r="ROP174" s="39"/>
      <c r="ROQ174" s="39"/>
      <c r="ROR174" s="39"/>
      <c r="ROS174" s="39"/>
      <c r="ROT174" s="39"/>
      <c r="ROU174" s="39"/>
      <c r="ROV174" s="39"/>
      <c r="ROW174" s="39"/>
      <c r="ROX174" s="39"/>
      <c r="ROY174" s="39"/>
      <c r="ROZ174" s="39"/>
      <c r="RPA174" s="39"/>
      <c r="RPB174" s="39"/>
      <c r="RPC174" s="39"/>
      <c r="RPD174" s="39"/>
      <c r="RPE174" s="39"/>
      <c r="RPF174" s="39"/>
      <c r="RPG174" s="39"/>
      <c r="RPH174" s="39"/>
      <c r="RPI174" s="39"/>
      <c r="RPJ174" s="39"/>
      <c r="RPK174" s="39"/>
      <c r="RPL174" s="39"/>
      <c r="RPM174" s="39"/>
      <c r="RPN174" s="39"/>
      <c r="RPO174" s="39"/>
      <c r="RPP174" s="39"/>
      <c r="RPQ174" s="39"/>
      <c r="RPR174" s="39"/>
      <c r="RPS174" s="39"/>
      <c r="RPT174" s="39"/>
      <c r="RPU174" s="39"/>
      <c r="RPV174" s="39"/>
      <c r="RPW174" s="39"/>
      <c r="RPX174" s="39"/>
      <c r="RPY174" s="39"/>
      <c r="RPZ174" s="39"/>
      <c r="RQA174" s="39"/>
      <c r="RQB174" s="39"/>
      <c r="RQC174" s="39"/>
      <c r="RQD174" s="39"/>
      <c r="RQE174" s="39"/>
      <c r="RQF174" s="39"/>
      <c r="RQG174" s="39"/>
      <c r="RQH174" s="39"/>
      <c r="RQI174" s="39"/>
      <c r="RQJ174" s="39"/>
      <c r="RQK174" s="39"/>
      <c r="RQL174" s="39"/>
      <c r="RQM174" s="39"/>
      <c r="RQN174" s="39"/>
      <c r="RQO174" s="39"/>
      <c r="RQP174" s="39"/>
      <c r="RQQ174" s="39"/>
      <c r="RQR174" s="39"/>
      <c r="RQS174" s="39"/>
      <c r="RQT174" s="39"/>
      <c r="RQU174" s="39"/>
      <c r="RQV174" s="39"/>
      <c r="RQW174" s="39"/>
      <c r="RQX174" s="39"/>
      <c r="RQY174" s="39"/>
      <c r="RQZ174" s="39"/>
      <c r="RRA174" s="39"/>
      <c r="RRB174" s="39"/>
      <c r="RRC174" s="39"/>
      <c r="RRD174" s="39"/>
      <c r="RRE174" s="39"/>
      <c r="RRF174" s="39"/>
      <c r="RRG174" s="39"/>
      <c r="RRH174" s="39"/>
      <c r="RRI174" s="39"/>
      <c r="RRJ174" s="39"/>
      <c r="RRK174" s="39"/>
      <c r="RRL174" s="39"/>
      <c r="RRM174" s="39"/>
      <c r="RRN174" s="39"/>
      <c r="RRO174" s="39"/>
      <c r="RRP174" s="39"/>
      <c r="RRQ174" s="39"/>
      <c r="RRR174" s="39"/>
      <c r="RRS174" s="39"/>
      <c r="RRT174" s="39"/>
      <c r="RRU174" s="39"/>
      <c r="RRV174" s="39"/>
      <c r="RRW174" s="39"/>
      <c r="RRX174" s="39"/>
      <c r="RRY174" s="39"/>
      <c r="RRZ174" s="39"/>
      <c r="RSA174" s="39"/>
      <c r="RSB174" s="39"/>
      <c r="RSC174" s="39"/>
      <c r="RSD174" s="39"/>
      <c r="RSE174" s="39"/>
      <c r="RSF174" s="39"/>
      <c r="RSG174" s="39"/>
      <c r="RSH174" s="39"/>
      <c r="RSI174" s="39"/>
      <c r="RSJ174" s="39"/>
      <c r="RSK174" s="39"/>
      <c r="RSL174" s="39"/>
      <c r="RSM174" s="39"/>
      <c r="RSN174" s="39"/>
      <c r="RSO174" s="39"/>
      <c r="RSP174" s="39"/>
      <c r="RSQ174" s="39"/>
      <c r="RSR174" s="39"/>
      <c r="RSS174" s="39"/>
      <c r="RST174" s="39"/>
      <c r="RSU174" s="39"/>
      <c r="RSV174" s="39"/>
      <c r="RSW174" s="39"/>
      <c r="RSX174" s="39"/>
      <c r="RSY174" s="39"/>
      <c r="RSZ174" s="39"/>
      <c r="RTA174" s="39"/>
      <c r="RTB174" s="39"/>
      <c r="RTC174" s="39"/>
      <c r="RTD174" s="39"/>
      <c r="RTE174" s="39"/>
      <c r="RTF174" s="39"/>
      <c r="RTG174" s="39"/>
      <c r="RTH174" s="39"/>
      <c r="RTI174" s="39"/>
      <c r="RTJ174" s="39"/>
      <c r="RTK174" s="39"/>
      <c r="RTL174" s="39"/>
      <c r="RTM174" s="39"/>
      <c r="RTN174" s="39"/>
      <c r="RTO174" s="39"/>
      <c r="RTP174" s="39"/>
      <c r="RTQ174" s="39"/>
      <c r="RTR174" s="39"/>
      <c r="RTS174" s="39"/>
      <c r="RTT174" s="39"/>
      <c r="RTU174" s="39"/>
      <c r="RTV174" s="39"/>
      <c r="RTW174" s="39"/>
      <c r="RTX174" s="39"/>
      <c r="RTY174" s="39"/>
      <c r="RTZ174" s="39"/>
      <c r="RUA174" s="39"/>
      <c r="RUB174" s="39"/>
      <c r="RUC174" s="39"/>
      <c r="RUD174" s="39"/>
      <c r="RUE174" s="39"/>
      <c r="RUF174" s="39"/>
      <c r="RUG174" s="39"/>
      <c r="RUH174" s="39"/>
      <c r="RUI174" s="39"/>
      <c r="RUJ174" s="39"/>
      <c r="RUK174" s="39"/>
      <c r="RUL174" s="39"/>
      <c r="RUM174" s="39"/>
      <c r="RUN174" s="39"/>
      <c r="RUO174" s="39"/>
      <c r="RUP174" s="39"/>
      <c r="RUQ174" s="39"/>
      <c r="RUR174" s="39"/>
      <c r="RUS174" s="39"/>
      <c r="RUT174" s="39"/>
      <c r="RUU174" s="39"/>
      <c r="RUV174" s="39"/>
      <c r="RUW174" s="39"/>
      <c r="RUX174" s="39"/>
      <c r="RUY174" s="39"/>
      <c r="RUZ174" s="39"/>
      <c r="RVA174" s="39"/>
      <c r="RVB174" s="39"/>
      <c r="RVC174" s="39"/>
      <c r="RVD174" s="39"/>
      <c r="RVE174" s="39"/>
      <c r="RVF174" s="39"/>
      <c r="RVG174" s="39"/>
      <c r="RVH174" s="39"/>
      <c r="RVI174" s="39"/>
      <c r="RVJ174" s="39"/>
      <c r="RVK174" s="39"/>
      <c r="RVL174" s="39"/>
      <c r="RVM174" s="39"/>
      <c r="RVN174" s="39"/>
      <c r="RVO174" s="39"/>
      <c r="RVP174" s="39"/>
      <c r="RVQ174" s="39"/>
      <c r="RVR174" s="39"/>
      <c r="RVS174" s="39"/>
      <c r="RVT174" s="39"/>
      <c r="RVU174" s="39"/>
      <c r="RVV174" s="39"/>
      <c r="RVW174" s="39"/>
      <c r="RVX174" s="39"/>
      <c r="RVY174" s="39"/>
      <c r="RVZ174" s="39"/>
      <c r="RWA174" s="39"/>
      <c r="RWB174" s="39"/>
      <c r="RWC174" s="39"/>
      <c r="RWD174" s="39"/>
      <c r="RWE174" s="39"/>
      <c r="RWF174" s="39"/>
      <c r="RWG174" s="39"/>
      <c r="RWH174" s="39"/>
      <c r="RWI174" s="39"/>
      <c r="RWJ174" s="39"/>
      <c r="RWK174" s="39"/>
      <c r="RWL174" s="39"/>
      <c r="RWM174" s="39"/>
      <c r="RWN174" s="39"/>
      <c r="RWO174" s="39"/>
      <c r="RWP174" s="39"/>
      <c r="RWQ174" s="39"/>
      <c r="RWR174" s="39"/>
      <c r="RWS174" s="39"/>
      <c r="RWT174" s="39"/>
      <c r="RWU174" s="39"/>
      <c r="RWV174" s="39"/>
      <c r="RWW174" s="39"/>
      <c r="RWX174" s="39"/>
      <c r="RWY174" s="39"/>
      <c r="RWZ174" s="39"/>
      <c r="RXA174" s="39"/>
      <c r="RXB174" s="39"/>
      <c r="RXC174" s="39"/>
      <c r="RXD174" s="39"/>
      <c r="RXE174" s="39"/>
      <c r="RXF174" s="39"/>
      <c r="RXG174" s="39"/>
      <c r="RXH174" s="39"/>
      <c r="RXI174" s="39"/>
      <c r="RXJ174" s="39"/>
      <c r="RXK174" s="39"/>
      <c r="RXL174" s="39"/>
      <c r="RXM174" s="39"/>
      <c r="RXN174" s="39"/>
      <c r="RXO174" s="39"/>
      <c r="RXP174" s="39"/>
      <c r="RXQ174" s="39"/>
      <c r="RXR174" s="39"/>
      <c r="RXS174" s="39"/>
      <c r="RXT174" s="39"/>
      <c r="RXU174" s="39"/>
      <c r="RXV174" s="39"/>
      <c r="RXW174" s="39"/>
      <c r="RXX174" s="39"/>
      <c r="RXY174" s="39"/>
      <c r="RXZ174" s="39"/>
      <c r="RYA174" s="39"/>
      <c r="RYB174" s="39"/>
      <c r="RYC174" s="39"/>
      <c r="RYD174" s="39"/>
      <c r="RYE174" s="39"/>
      <c r="RYF174" s="39"/>
      <c r="RYG174" s="39"/>
      <c r="RYH174" s="39"/>
      <c r="RYI174" s="39"/>
      <c r="RYJ174" s="39"/>
      <c r="RYK174" s="39"/>
      <c r="RYL174" s="39"/>
      <c r="RYM174" s="39"/>
      <c r="RYN174" s="39"/>
      <c r="RYO174" s="39"/>
      <c r="RYP174" s="39"/>
      <c r="RYQ174" s="39"/>
      <c r="RYR174" s="39"/>
      <c r="RYS174" s="39"/>
      <c r="RYT174" s="39"/>
      <c r="RYU174" s="39"/>
      <c r="RYV174" s="39"/>
      <c r="RYW174" s="39"/>
      <c r="RYX174" s="39"/>
      <c r="RYY174" s="39"/>
      <c r="RYZ174" s="39"/>
      <c r="RZA174" s="39"/>
      <c r="RZB174" s="39"/>
      <c r="RZC174" s="39"/>
      <c r="RZD174" s="39"/>
      <c r="RZE174" s="39"/>
      <c r="RZF174" s="39"/>
      <c r="RZG174" s="39"/>
      <c r="RZH174" s="39"/>
      <c r="RZI174" s="39"/>
      <c r="RZJ174" s="39"/>
      <c r="RZK174" s="39"/>
      <c r="RZL174" s="39"/>
      <c r="RZM174" s="39"/>
      <c r="RZN174" s="39"/>
      <c r="RZO174" s="39"/>
      <c r="RZP174" s="39"/>
      <c r="RZQ174" s="39"/>
      <c r="RZR174" s="39"/>
      <c r="RZS174" s="39"/>
      <c r="RZT174" s="39"/>
      <c r="RZU174" s="39"/>
      <c r="RZV174" s="39"/>
      <c r="RZW174" s="39"/>
      <c r="RZX174" s="39"/>
      <c r="RZY174" s="39"/>
      <c r="RZZ174" s="39"/>
      <c r="SAA174" s="39"/>
      <c r="SAB174" s="39"/>
      <c r="SAC174" s="39"/>
      <c r="SAD174" s="39"/>
      <c r="SAE174" s="39"/>
      <c r="SAF174" s="39"/>
      <c r="SAG174" s="39"/>
      <c r="SAH174" s="39"/>
      <c r="SAI174" s="39"/>
      <c r="SAJ174" s="39"/>
      <c r="SAK174" s="39"/>
      <c r="SAL174" s="39"/>
      <c r="SAM174" s="39"/>
      <c r="SAN174" s="39"/>
      <c r="SAO174" s="39"/>
      <c r="SAP174" s="39"/>
      <c r="SAQ174" s="39"/>
      <c r="SAR174" s="39"/>
      <c r="SAS174" s="39"/>
      <c r="SAT174" s="39"/>
      <c r="SAU174" s="39"/>
      <c r="SAV174" s="39"/>
      <c r="SAW174" s="39"/>
      <c r="SAX174" s="39"/>
      <c r="SAY174" s="39"/>
      <c r="SAZ174" s="39"/>
      <c r="SBA174" s="39"/>
      <c r="SBB174" s="39"/>
      <c r="SBC174" s="39"/>
      <c r="SBD174" s="39"/>
      <c r="SBE174" s="39"/>
      <c r="SBF174" s="39"/>
      <c r="SBG174" s="39"/>
      <c r="SBH174" s="39"/>
      <c r="SBI174" s="39"/>
      <c r="SBJ174" s="39"/>
      <c r="SBK174" s="39"/>
      <c r="SBL174" s="39"/>
      <c r="SBM174" s="39"/>
      <c r="SBN174" s="39"/>
      <c r="SBO174" s="39"/>
      <c r="SBP174" s="39"/>
      <c r="SBQ174" s="39"/>
      <c r="SBR174" s="39"/>
      <c r="SBS174" s="39"/>
      <c r="SBT174" s="39"/>
      <c r="SBU174" s="39"/>
      <c r="SBV174" s="39"/>
      <c r="SBW174" s="39"/>
      <c r="SBX174" s="39"/>
      <c r="SBY174" s="39"/>
      <c r="SBZ174" s="39"/>
      <c r="SCA174" s="39"/>
      <c r="SCB174" s="39"/>
      <c r="SCC174" s="39"/>
      <c r="SCD174" s="39"/>
      <c r="SCE174" s="39"/>
      <c r="SCF174" s="39"/>
      <c r="SCG174" s="39"/>
      <c r="SCH174" s="39"/>
      <c r="SCI174" s="39"/>
      <c r="SCJ174" s="39"/>
      <c r="SCK174" s="39"/>
      <c r="SCL174" s="39"/>
      <c r="SCM174" s="39"/>
      <c r="SCN174" s="39"/>
      <c r="SCO174" s="39"/>
      <c r="SCP174" s="39"/>
      <c r="SCQ174" s="39"/>
      <c r="SCR174" s="39"/>
      <c r="SCS174" s="39"/>
      <c r="SCT174" s="39"/>
      <c r="SCU174" s="39"/>
      <c r="SCV174" s="39"/>
      <c r="SCW174" s="39"/>
      <c r="SCX174" s="39"/>
      <c r="SCY174" s="39"/>
      <c r="SCZ174" s="39"/>
      <c r="SDA174" s="39"/>
      <c r="SDB174" s="39"/>
      <c r="SDC174" s="39"/>
      <c r="SDD174" s="39"/>
      <c r="SDE174" s="39"/>
      <c r="SDF174" s="39"/>
      <c r="SDG174" s="39"/>
      <c r="SDH174" s="39"/>
      <c r="SDI174" s="39"/>
      <c r="SDJ174" s="39"/>
      <c r="SDK174" s="39"/>
      <c r="SDL174" s="39"/>
      <c r="SDM174" s="39"/>
      <c r="SDN174" s="39"/>
      <c r="SDO174" s="39"/>
      <c r="SDP174" s="39"/>
      <c r="SDQ174" s="39"/>
      <c r="SDR174" s="39"/>
      <c r="SDS174" s="39"/>
      <c r="SDT174" s="39"/>
      <c r="SDU174" s="39"/>
      <c r="SDV174" s="39"/>
      <c r="SDW174" s="39"/>
      <c r="SDX174" s="39"/>
      <c r="SDY174" s="39"/>
      <c r="SDZ174" s="39"/>
      <c r="SEA174" s="39"/>
      <c r="SEB174" s="39"/>
      <c r="SEC174" s="39"/>
      <c r="SED174" s="39"/>
      <c r="SEE174" s="39"/>
      <c r="SEF174" s="39"/>
      <c r="SEG174" s="39"/>
      <c r="SEH174" s="39"/>
      <c r="SEI174" s="39"/>
      <c r="SEJ174" s="39"/>
      <c r="SEK174" s="39"/>
      <c r="SEL174" s="39"/>
      <c r="SEM174" s="39"/>
      <c r="SEN174" s="39"/>
      <c r="SEO174" s="39"/>
      <c r="SEP174" s="39"/>
      <c r="SEQ174" s="39"/>
      <c r="SER174" s="39"/>
      <c r="SES174" s="39"/>
      <c r="SET174" s="39"/>
      <c r="SEU174" s="39"/>
      <c r="SEV174" s="39"/>
      <c r="SEW174" s="39"/>
      <c r="SEX174" s="39"/>
      <c r="SEY174" s="39"/>
      <c r="SEZ174" s="39"/>
      <c r="SFA174" s="39"/>
      <c r="SFB174" s="39"/>
      <c r="SFC174" s="39"/>
      <c r="SFD174" s="39"/>
      <c r="SFE174" s="39"/>
      <c r="SFF174" s="39"/>
      <c r="SFG174" s="39"/>
      <c r="SFH174" s="39"/>
      <c r="SFI174" s="39"/>
      <c r="SFJ174" s="39"/>
      <c r="SFK174" s="39"/>
      <c r="SFL174" s="39"/>
      <c r="SFM174" s="39"/>
      <c r="SFN174" s="39"/>
      <c r="SFO174" s="39"/>
      <c r="SFP174" s="39"/>
      <c r="SFQ174" s="39"/>
      <c r="SFR174" s="39"/>
      <c r="SFS174" s="39"/>
      <c r="SFT174" s="39"/>
      <c r="SFU174" s="39"/>
      <c r="SFV174" s="39"/>
      <c r="SFW174" s="39"/>
      <c r="SFX174" s="39"/>
      <c r="SFY174" s="39"/>
      <c r="SFZ174" s="39"/>
      <c r="SGA174" s="39"/>
      <c r="SGB174" s="39"/>
      <c r="SGC174" s="39"/>
      <c r="SGD174" s="39"/>
      <c r="SGE174" s="39"/>
      <c r="SGF174" s="39"/>
      <c r="SGG174" s="39"/>
      <c r="SGH174" s="39"/>
      <c r="SGI174" s="39"/>
      <c r="SGJ174" s="39"/>
      <c r="SGK174" s="39"/>
      <c r="SGL174" s="39"/>
      <c r="SGM174" s="39"/>
      <c r="SGN174" s="39"/>
      <c r="SGO174" s="39"/>
      <c r="SGP174" s="39"/>
      <c r="SGQ174" s="39"/>
      <c r="SGR174" s="39"/>
      <c r="SGS174" s="39"/>
      <c r="SGT174" s="39"/>
      <c r="SGU174" s="39"/>
      <c r="SGV174" s="39"/>
      <c r="SGW174" s="39"/>
      <c r="SGX174" s="39"/>
      <c r="SGY174" s="39"/>
      <c r="SGZ174" s="39"/>
      <c r="SHA174" s="39"/>
      <c r="SHB174" s="39"/>
      <c r="SHC174" s="39"/>
      <c r="SHD174" s="39"/>
      <c r="SHE174" s="39"/>
      <c r="SHF174" s="39"/>
      <c r="SHG174" s="39"/>
      <c r="SHH174" s="39"/>
      <c r="SHI174" s="39"/>
      <c r="SHJ174" s="39"/>
      <c r="SHK174" s="39"/>
      <c r="SHL174" s="39"/>
      <c r="SHM174" s="39"/>
      <c r="SHN174" s="39"/>
      <c r="SHO174" s="39"/>
      <c r="SHP174" s="39"/>
      <c r="SHQ174" s="39"/>
      <c r="SHR174" s="39"/>
      <c r="SHS174" s="39"/>
      <c r="SHT174" s="39"/>
      <c r="SHU174" s="39"/>
      <c r="SHV174" s="39"/>
      <c r="SHW174" s="39"/>
      <c r="SHX174" s="39"/>
      <c r="SHY174" s="39"/>
      <c r="SHZ174" s="39"/>
      <c r="SIA174" s="39"/>
      <c r="SIB174" s="39"/>
      <c r="SIC174" s="39"/>
      <c r="SID174" s="39"/>
      <c r="SIE174" s="39"/>
      <c r="SIF174" s="39"/>
      <c r="SIG174" s="39"/>
      <c r="SIH174" s="39"/>
      <c r="SII174" s="39"/>
      <c r="SIJ174" s="39"/>
      <c r="SIK174" s="39"/>
      <c r="SIL174" s="39"/>
      <c r="SIM174" s="39"/>
      <c r="SIN174" s="39"/>
      <c r="SIO174" s="39"/>
      <c r="SIP174" s="39"/>
      <c r="SIQ174" s="39"/>
      <c r="SIR174" s="39"/>
      <c r="SIS174" s="39"/>
      <c r="SIT174" s="39"/>
      <c r="SIU174" s="39"/>
      <c r="SIV174" s="39"/>
      <c r="SIW174" s="39"/>
      <c r="SIX174" s="39"/>
      <c r="SIY174" s="39"/>
      <c r="SIZ174" s="39"/>
      <c r="SJA174" s="39"/>
      <c r="SJB174" s="39"/>
      <c r="SJC174" s="39"/>
      <c r="SJD174" s="39"/>
      <c r="SJE174" s="39"/>
      <c r="SJF174" s="39"/>
      <c r="SJG174" s="39"/>
      <c r="SJH174" s="39"/>
      <c r="SJI174" s="39"/>
      <c r="SJJ174" s="39"/>
      <c r="SJK174" s="39"/>
      <c r="SJL174" s="39"/>
      <c r="SJM174" s="39"/>
      <c r="SJN174" s="39"/>
      <c r="SJO174" s="39"/>
      <c r="SJP174" s="39"/>
      <c r="SJQ174" s="39"/>
      <c r="SJR174" s="39"/>
      <c r="SJS174" s="39"/>
      <c r="SJT174" s="39"/>
      <c r="SJU174" s="39"/>
      <c r="SJV174" s="39"/>
      <c r="SJW174" s="39"/>
      <c r="SJX174" s="39"/>
      <c r="SJY174" s="39"/>
      <c r="SJZ174" s="39"/>
      <c r="SKA174" s="39"/>
      <c r="SKB174" s="39"/>
      <c r="SKC174" s="39"/>
      <c r="SKD174" s="39"/>
      <c r="SKE174" s="39"/>
      <c r="SKF174" s="39"/>
      <c r="SKG174" s="39"/>
      <c r="SKH174" s="39"/>
      <c r="SKI174" s="39"/>
      <c r="SKJ174" s="39"/>
      <c r="SKK174" s="39"/>
      <c r="SKL174" s="39"/>
      <c r="SKM174" s="39"/>
      <c r="SKN174" s="39"/>
      <c r="SKO174" s="39"/>
      <c r="SKP174" s="39"/>
      <c r="SKQ174" s="39"/>
      <c r="SKR174" s="39"/>
      <c r="SKS174" s="39"/>
      <c r="SKT174" s="39"/>
      <c r="SKU174" s="39"/>
      <c r="SKV174" s="39"/>
      <c r="SKW174" s="39"/>
      <c r="SKX174" s="39"/>
      <c r="SKY174" s="39"/>
      <c r="SKZ174" s="39"/>
      <c r="SLA174" s="39"/>
      <c r="SLB174" s="39"/>
      <c r="SLC174" s="39"/>
      <c r="SLD174" s="39"/>
      <c r="SLE174" s="39"/>
      <c r="SLF174" s="39"/>
      <c r="SLG174" s="39"/>
      <c r="SLH174" s="39"/>
      <c r="SLI174" s="39"/>
      <c r="SLJ174" s="39"/>
      <c r="SLK174" s="39"/>
      <c r="SLL174" s="39"/>
      <c r="SLM174" s="39"/>
      <c r="SLN174" s="39"/>
      <c r="SLO174" s="39"/>
      <c r="SLP174" s="39"/>
      <c r="SLQ174" s="39"/>
      <c r="SLR174" s="39"/>
      <c r="SLS174" s="39"/>
      <c r="SLT174" s="39"/>
      <c r="SLU174" s="39"/>
      <c r="SLV174" s="39"/>
      <c r="SLW174" s="39"/>
      <c r="SLX174" s="39"/>
      <c r="SLY174" s="39"/>
      <c r="SLZ174" s="39"/>
      <c r="SMA174" s="39"/>
      <c r="SMB174" s="39"/>
      <c r="SMC174" s="39"/>
      <c r="SMD174" s="39"/>
      <c r="SME174" s="39"/>
      <c r="SMF174" s="39"/>
      <c r="SMG174" s="39"/>
      <c r="SMH174" s="39"/>
      <c r="SMI174" s="39"/>
      <c r="SMJ174" s="39"/>
      <c r="SMK174" s="39"/>
      <c r="SML174" s="39"/>
      <c r="SMM174" s="39"/>
      <c r="SMN174" s="39"/>
      <c r="SMO174" s="39"/>
      <c r="SMP174" s="39"/>
      <c r="SMQ174" s="39"/>
      <c r="SMR174" s="39"/>
      <c r="SMS174" s="39"/>
      <c r="SMT174" s="39"/>
      <c r="SMU174" s="39"/>
      <c r="SMV174" s="39"/>
      <c r="SMW174" s="39"/>
      <c r="SMX174" s="39"/>
      <c r="SMY174" s="39"/>
      <c r="SMZ174" s="39"/>
      <c r="SNA174" s="39"/>
      <c r="SNB174" s="39"/>
      <c r="SNC174" s="39"/>
      <c r="SND174" s="39"/>
      <c r="SNE174" s="39"/>
      <c r="SNF174" s="39"/>
      <c r="SNG174" s="39"/>
      <c r="SNH174" s="39"/>
      <c r="SNI174" s="39"/>
      <c r="SNJ174" s="39"/>
      <c r="SNK174" s="39"/>
      <c r="SNL174" s="39"/>
      <c r="SNM174" s="39"/>
      <c r="SNN174" s="39"/>
      <c r="SNO174" s="39"/>
      <c r="SNP174" s="39"/>
      <c r="SNQ174" s="39"/>
      <c r="SNR174" s="39"/>
      <c r="SNS174" s="39"/>
      <c r="SNT174" s="39"/>
      <c r="SNU174" s="39"/>
      <c r="SNV174" s="39"/>
      <c r="SNW174" s="39"/>
      <c r="SNX174" s="39"/>
      <c r="SNY174" s="39"/>
      <c r="SNZ174" s="39"/>
      <c r="SOA174" s="39"/>
      <c r="SOB174" s="39"/>
      <c r="SOC174" s="39"/>
      <c r="SOD174" s="39"/>
      <c r="SOE174" s="39"/>
      <c r="SOF174" s="39"/>
      <c r="SOG174" s="39"/>
      <c r="SOH174" s="39"/>
      <c r="SOI174" s="39"/>
      <c r="SOJ174" s="39"/>
      <c r="SOK174" s="39"/>
      <c r="SOL174" s="39"/>
      <c r="SOM174" s="39"/>
      <c r="SON174" s="39"/>
      <c r="SOO174" s="39"/>
      <c r="SOP174" s="39"/>
      <c r="SOQ174" s="39"/>
      <c r="SOR174" s="39"/>
      <c r="SOS174" s="39"/>
      <c r="SOT174" s="39"/>
      <c r="SOU174" s="39"/>
      <c r="SOV174" s="39"/>
      <c r="SOW174" s="39"/>
      <c r="SOX174" s="39"/>
      <c r="SOY174" s="39"/>
      <c r="SOZ174" s="39"/>
      <c r="SPA174" s="39"/>
      <c r="SPB174" s="39"/>
      <c r="SPC174" s="39"/>
      <c r="SPD174" s="39"/>
      <c r="SPE174" s="39"/>
      <c r="SPF174" s="39"/>
      <c r="SPG174" s="39"/>
      <c r="SPH174" s="39"/>
      <c r="SPI174" s="39"/>
      <c r="SPJ174" s="39"/>
      <c r="SPK174" s="39"/>
      <c r="SPL174" s="39"/>
      <c r="SPM174" s="39"/>
      <c r="SPN174" s="39"/>
      <c r="SPO174" s="39"/>
      <c r="SPP174" s="39"/>
      <c r="SPQ174" s="39"/>
      <c r="SPR174" s="39"/>
      <c r="SPS174" s="39"/>
      <c r="SPT174" s="39"/>
      <c r="SPU174" s="39"/>
      <c r="SPV174" s="39"/>
      <c r="SPW174" s="39"/>
      <c r="SPX174" s="39"/>
      <c r="SPY174" s="39"/>
      <c r="SPZ174" s="39"/>
      <c r="SQA174" s="39"/>
      <c r="SQB174" s="39"/>
      <c r="SQC174" s="39"/>
      <c r="SQD174" s="39"/>
      <c r="SQE174" s="39"/>
      <c r="SQF174" s="39"/>
      <c r="SQG174" s="39"/>
      <c r="SQH174" s="39"/>
      <c r="SQI174" s="39"/>
      <c r="SQJ174" s="39"/>
      <c r="SQK174" s="39"/>
      <c r="SQL174" s="39"/>
      <c r="SQM174" s="39"/>
      <c r="SQN174" s="39"/>
      <c r="SQO174" s="39"/>
      <c r="SQP174" s="39"/>
      <c r="SQQ174" s="39"/>
      <c r="SQR174" s="39"/>
      <c r="SQS174" s="39"/>
      <c r="SQT174" s="39"/>
      <c r="SQU174" s="39"/>
      <c r="SQV174" s="39"/>
      <c r="SQW174" s="39"/>
      <c r="SQX174" s="39"/>
      <c r="SQY174" s="39"/>
      <c r="SQZ174" s="39"/>
      <c r="SRA174" s="39"/>
      <c r="SRB174" s="39"/>
      <c r="SRC174" s="39"/>
      <c r="SRD174" s="39"/>
      <c r="SRE174" s="39"/>
      <c r="SRF174" s="39"/>
      <c r="SRG174" s="39"/>
      <c r="SRH174" s="39"/>
      <c r="SRI174" s="39"/>
      <c r="SRJ174" s="39"/>
      <c r="SRK174" s="39"/>
      <c r="SRL174" s="39"/>
      <c r="SRM174" s="39"/>
      <c r="SRN174" s="39"/>
      <c r="SRO174" s="39"/>
      <c r="SRP174" s="39"/>
      <c r="SRQ174" s="39"/>
      <c r="SRR174" s="39"/>
      <c r="SRS174" s="39"/>
      <c r="SRT174" s="39"/>
      <c r="SRU174" s="39"/>
      <c r="SRV174" s="39"/>
      <c r="SRW174" s="39"/>
      <c r="SRX174" s="39"/>
      <c r="SRY174" s="39"/>
      <c r="SRZ174" s="39"/>
      <c r="SSA174" s="39"/>
      <c r="SSB174" s="39"/>
      <c r="SSC174" s="39"/>
      <c r="SSD174" s="39"/>
      <c r="SSE174" s="39"/>
      <c r="SSF174" s="39"/>
      <c r="SSG174" s="39"/>
      <c r="SSH174" s="39"/>
      <c r="SSI174" s="39"/>
      <c r="SSJ174" s="39"/>
      <c r="SSK174" s="39"/>
      <c r="SSL174" s="39"/>
      <c r="SSM174" s="39"/>
      <c r="SSN174" s="39"/>
      <c r="SSO174" s="39"/>
      <c r="SSP174" s="39"/>
      <c r="SSQ174" s="39"/>
      <c r="SSR174" s="39"/>
      <c r="SSS174" s="39"/>
      <c r="SST174" s="39"/>
      <c r="SSU174" s="39"/>
      <c r="SSV174" s="39"/>
      <c r="SSW174" s="39"/>
      <c r="SSX174" s="39"/>
      <c r="SSY174" s="39"/>
      <c r="SSZ174" s="39"/>
      <c r="STA174" s="39"/>
      <c r="STB174" s="39"/>
      <c r="STC174" s="39"/>
      <c r="STD174" s="39"/>
      <c r="STE174" s="39"/>
      <c r="STF174" s="39"/>
      <c r="STG174" s="39"/>
      <c r="STH174" s="39"/>
      <c r="STI174" s="39"/>
      <c r="STJ174" s="39"/>
      <c r="STK174" s="39"/>
      <c r="STL174" s="39"/>
      <c r="STM174" s="39"/>
      <c r="STN174" s="39"/>
      <c r="STO174" s="39"/>
      <c r="STP174" s="39"/>
      <c r="STQ174" s="39"/>
      <c r="STR174" s="39"/>
      <c r="STS174" s="39"/>
      <c r="STT174" s="39"/>
      <c r="STU174" s="39"/>
      <c r="STV174" s="39"/>
      <c r="STW174" s="39"/>
      <c r="STX174" s="39"/>
      <c r="STY174" s="39"/>
      <c r="STZ174" s="39"/>
      <c r="SUA174" s="39"/>
      <c r="SUB174" s="39"/>
      <c r="SUC174" s="39"/>
      <c r="SUD174" s="39"/>
      <c r="SUE174" s="39"/>
      <c r="SUF174" s="39"/>
      <c r="SUG174" s="39"/>
      <c r="SUH174" s="39"/>
      <c r="SUI174" s="39"/>
      <c r="SUJ174" s="39"/>
      <c r="SUK174" s="39"/>
      <c r="SUL174" s="39"/>
      <c r="SUM174" s="39"/>
      <c r="SUN174" s="39"/>
      <c r="SUO174" s="39"/>
      <c r="SUP174" s="39"/>
      <c r="SUQ174" s="39"/>
      <c r="SUR174" s="39"/>
      <c r="SUS174" s="39"/>
      <c r="SUT174" s="39"/>
      <c r="SUU174" s="39"/>
      <c r="SUV174" s="39"/>
      <c r="SUW174" s="39"/>
      <c r="SUX174" s="39"/>
      <c r="SUY174" s="39"/>
      <c r="SUZ174" s="39"/>
      <c r="SVA174" s="39"/>
      <c r="SVB174" s="39"/>
      <c r="SVC174" s="39"/>
      <c r="SVD174" s="39"/>
      <c r="SVE174" s="39"/>
      <c r="SVF174" s="39"/>
      <c r="SVG174" s="39"/>
      <c r="SVH174" s="39"/>
      <c r="SVI174" s="39"/>
      <c r="SVJ174" s="39"/>
      <c r="SVK174" s="39"/>
      <c r="SVL174" s="39"/>
      <c r="SVM174" s="39"/>
      <c r="SVN174" s="39"/>
      <c r="SVO174" s="39"/>
      <c r="SVP174" s="39"/>
      <c r="SVQ174" s="39"/>
      <c r="SVR174" s="39"/>
      <c r="SVS174" s="39"/>
      <c r="SVT174" s="39"/>
      <c r="SVU174" s="39"/>
      <c r="SVV174" s="39"/>
      <c r="SVW174" s="39"/>
      <c r="SVX174" s="39"/>
      <c r="SVY174" s="39"/>
      <c r="SVZ174" s="39"/>
      <c r="SWA174" s="39"/>
      <c r="SWB174" s="39"/>
      <c r="SWC174" s="39"/>
      <c r="SWD174" s="39"/>
      <c r="SWE174" s="39"/>
      <c r="SWF174" s="39"/>
      <c r="SWG174" s="39"/>
      <c r="SWH174" s="39"/>
      <c r="SWI174" s="39"/>
      <c r="SWJ174" s="39"/>
      <c r="SWK174" s="39"/>
      <c r="SWL174" s="39"/>
      <c r="SWM174" s="39"/>
      <c r="SWN174" s="39"/>
      <c r="SWO174" s="39"/>
      <c r="SWP174" s="39"/>
      <c r="SWQ174" s="39"/>
      <c r="SWR174" s="39"/>
      <c r="SWS174" s="39"/>
      <c r="SWT174" s="39"/>
      <c r="SWU174" s="39"/>
      <c r="SWV174" s="39"/>
      <c r="SWW174" s="39"/>
      <c r="SWX174" s="39"/>
      <c r="SWY174" s="39"/>
      <c r="SWZ174" s="39"/>
      <c r="SXA174" s="39"/>
      <c r="SXB174" s="39"/>
      <c r="SXC174" s="39"/>
      <c r="SXD174" s="39"/>
      <c r="SXE174" s="39"/>
      <c r="SXF174" s="39"/>
      <c r="SXG174" s="39"/>
      <c r="SXH174" s="39"/>
      <c r="SXI174" s="39"/>
      <c r="SXJ174" s="39"/>
      <c r="SXK174" s="39"/>
      <c r="SXL174" s="39"/>
      <c r="SXM174" s="39"/>
      <c r="SXN174" s="39"/>
      <c r="SXO174" s="39"/>
      <c r="SXP174" s="39"/>
      <c r="SXQ174" s="39"/>
      <c r="SXR174" s="39"/>
      <c r="SXS174" s="39"/>
      <c r="SXT174" s="39"/>
      <c r="SXU174" s="39"/>
      <c r="SXV174" s="39"/>
      <c r="SXW174" s="39"/>
      <c r="SXX174" s="39"/>
      <c r="SXY174" s="39"/>
      <c r="SXZ174" s="39"/>
      <c r="SYA174" s="39"/>
      <c r="SYB174" s="39"/>
      <c r="SYC174" s="39"/>
      <c r="SYD174" s="39"/>
      <c r="SYE174" s="39"/>
      <c r="SYF174" s="39"/>
      <c r="SYG174" s="39"/>
      <c r="SYH174" s="39"/>
      <c r="SYI174" s="39"/>
      <c r="SYJ174" s="39"/>
      <c r="SYK174" s="39"/>
      <c r="SYL174" s="39"/>
      <c r="SYM174" s="39"/>
      <c r="SYN174" s="39"/>
      <c r="SYO174" s="39"/>
      <c r="SYP174" s="39"/>
      <c r="SYQ174" s="39"/>
      <c r="SYR174" s="39"/>
      <c r="SYS174" s="39"/>
      <c r="SYT174" s="39"/>
      <c r="SYU174" s="39"/>
      <c r="SYV174" s="39"/>
      <c r="SYW174" s="39"/>
      <c r="SYX174" s="39"/>
      <c r="SYY174" s="39"/>
      <c r="SYZ174" s="39"/>
      <c r="SZA174" s="39"/>
      <c r="SZB174" s="39"/>
      <c r="SZC174" s="39"/>
      <c r="SZD174" s="39"/>
      <c r="SZE174" s="39"/>
      <c r="SZF174" s="39"/>
      <c r="SZG174" s="39"/>
      <c r="SZH174" s="39"/>
      <c r="SZI174" s="39"/>
      <c r="SZJ174" s="39"/>
      <c r="SZK174" s="39"/>
      <c r="SZL174" s="39"/>
      <c r="SZM174" s="39"/>
      <c r="SZN174" s="39"/>
      <c r="SZO174" s="39"/>
      <c r="SZP174" s="39"/>
      <c r="SZQ174" s="39"/>
      <c r="SZR174" s="39"/>
      <c r="SZS174" s="39"/>
      <c r="SZT174" s="39"/>
      <c r="SZU174" s="39"/>
      <c r="SZV174" s="39"/>
      <c r="SZW174" s="39"/>
      <c r="SZX174" s="39"/>
      <c r="SZY174" s="39"/>
      <c r="SZZ174" s="39"/>
      <c r="TAA174" s="39"/>
      <c r="TAB174" s="39"/>
      <c r="TAC174" s="39"/>
      <c r="TAD174" s="39"/>
      <c r="TAE174" s="39"/>
      <c r="TAF174" s="39"/>
      <c r="TAG174" s="39"/>
      <c r="TAH174" s="39"/>
      <c r="TAI174" s="39"/>
      <c r="TAJ174" s="39"/>
      <c r="TAK174" s="39"/>
      <c r="TAL174" s="39"/>
      <c r="TAM174" s="39"/>
      <c r="TAN174" s="39"/>
      <c r="TAO174" s="39"/>
      <c r="TAP174" s="39"/>
      <c r="TAQ174" s="39"/>
      <c r="TAR174" s="39"/>
      <c r="TAS174" s="39"/>
      <c r="TAT174" s="39"/>
      <c r="TAU174" s="39"/>
      <c r="TAV174" s="39"/>
      <c r="TAW174" s="39"/>
      <c r="TAX174" s="39"/>
      <c r="TAY174" s="39"/>
      <c r="TAZ174" s="39"/>
      <c r="TBA174" s="39"/>
      <c r="TBB174" s="39"/>
      <c r="TBC174" s="39"/>
      <c r="TBD174" s="39"/>
      <c r="TBE174" s="39"/>
      <c r="TBF174" s="39"/>
      <c r="TBG174" s="39"/>
      <c r="TBH174" s="39"/>
      <c r="TBI174" s="39"/>
      <c r="TBJ174" s="39"/>
      <c r="TBK174" s="39"/>
      <c r="TBL174" s="39"/>
      <c r="TBM174" s="39"/>
      <c r="TBN174" s="39"/>
      <c r="TBO174" s="39"/>
      <c r="TBP174" s="39"/>
      <c r="TBQ174" s="39"/>
      <c r="TBR174" s="39"/>
      <c r="TBS174" s="39"/>
      <c r="TBT174" s="39"/>
      <c r="TBU174" s="39"/>
      <c r="TBV174" s="39"/>
      <c r="TBW174" s="39"/>
      <c r="TBX174" s="39"/>
      <c r="TBY174" s="39"/>
      <c r="TBZ174" s="39"/>
      <c r="TCA174" s="39"/>
      <c r="TCB174" s="39"/>
      <c r="TCC174" s="39"/>
      <c r="TCD174" s="39"/>
      <c r="TCE174" s="39"/>
      <c r="TCF174" s="39"/>
      <c r="TCG174" s="39"/>
      <c r="TCH174" s="39"/>
      <c r="TCI174" s="39"/>
      <c r="TCJ174" s="39"/>
      <c r="TCK174" s="39"/>
      <c r="TCL174" s="39"/>
      <c r="TCM174" s="39"/>
      <c r="TCN174" s="39"/>
      <c r="TCO174" s="39"/>
      <c r="TCP174" s="39"/>
      <c r="TCQ174" s="39"/>
      <c r="TCR174" s="39"/>
      <c r="TCS174" s="39"/>
      <c r="TCT174" s="39"/>
      <c r="TCU174" s="39"/>
      <c r="TCV174" s="39"/>
      <c r="TCW174" s="39"/>
      <c r="TCX174" s="39"/>
      <c r="TCY174" s="39"/>
      <c r="TCZ174" s="39"/>
      <c r="TDA174" s="39"/>
      <c r="TDB174" s="39"/>
      <c r="TDC174" s="39"/>
      <c r="TDD174" s="39"/>
      <c r="TDE174" s="39"/>
      <c r="TDF174" s="39"/>
      <c r="TDG174" s="39"/>
      <c r="TDH174" s="39"/>
      <c r="TDI174" s="39"/>
      <c r="TDJ174" s="39"/>
      <c r="TDK174" s="39"/>
      <c r="TDL174" s="39"/>
      <c r="TDM174" s="39"/>
      <c r="TDN174" s="39"/>
      <c r="TDO174" s="39"/>
      <c r="TDP174" s="39"/>
      <c r="TDQ174" s="39"/>
      <c r="TDR174" s="39"/>
      <c r="TDS174" s="39"/>
      <c r="TDT174" s="39"/>
      <c r="TDU174" s="39"/>
      <c r="TDV174" s="39"/>
      <c r="TDW174" s="39"/>
      <c r="TDX174" s="39"/>
      <c r="TDY174" s="39"/>
      <c r="TDZ174" s="39"/>
      <c r="TEA174" s="39"/>
      <c r="TEB174" s="39"/>
      <c r="TEC174" s="39"/>
      <c r="TED174" s="39"/>
      <c r="TEE174" s="39"/>
      <c r="TEF174" s="39"/>
      <c r="TEG174" s="39"/>
      <c r="TEH174" s="39"/>
      <c r="TEI174" s="39"/>
      <c r="TEJ174" s="39"/>
      <c r="TEK174" s="39"/>
      <c r="TEL174" s="39"/>
      <c r="TEM174" s="39"/>
      <c r="TEN174" s="39"/>
      <c r="TEO174" s="39"/>
      <c r="TEP174" s="39"/>
      <c r="TEQ174" s="39"/>
      <c r="TER174" s="39"/>
      <c r="TES174" s="39"/>
      <c r="TET174" s="39"/>
      <c r="TEU174" s="39"/>
      <c r="TEV174" s="39"/>
      <c r="TEW174" s="39"/>
      <c r="TEX174" s="39"/>
      <c r="TEY174" s="39"/>
      <c r="TEZ174" s="39"/>
      <c r="TFA174" s="39"/>
      <c r="TFB174" s="39"/>
      <c r="TFC174" s="39"/>
      <c r="TFD174" s="39"/>
      <c r="TFE174" s="39"/>
      <c r="TFF174" s="39"/>
      <c r="TFG174" s="39"/>
      <c r="TFH174" s="39"/>
      <c r="TFI174" s="39"/>
      <c r="TFJ174" s="39"/>
      <c r="TFK174" s="39"/>
      <c r="TFL174" s="39"/>
      <c r="TFM174" s="39"/>
      <c r="TFN174" s="39"/>
      <c r="TFO174" s="39"/>
      <c r="TFP174" s="39"/>
      <c r="TFQ174" s="39"/>
      <c r="TFR174" s="39"/>
      <c r="TFS174" s="39"/>
      <c r="TFT174" s="39"/>
      <c r="TFU174" s="39"/>
      <c r="TFV174" s="39"/>
      <c r="TFW174" s="39"/>
      <c r="TFX174" s="39"/>
      <c r="TFY174" s="39"/>
      <c r="TFZ174" s="39"/>
      <c r="TGA174" s="39"/>
      <c r="TGB174" s="39"/>
      <c r="TGC174" s="39"/>
      <c r="TGD174" s="39"/>
      <c r="TGE174" s="39"/>
      <c r="TGF174" s="39"/>
      <c r="TGG174" s="39"/>
      <c r="TGH174" s="39"/>
      <c r="TGI174" s="39"/>
      <c r="TGJ174" s="39"/>
      <c r="TGK174" s="39"/>
      <c r="TGL174" s="39"/>
      <c r="TGM174" s="39"/>
      <c r="TGN174" s="39"/>
      <c r="TGO174" s="39"/>
      <c r="TGP174" s="39"/>
      <c r="TGQ174" s="39"/>
      <c r="TGR174" s="39"/>
      <c r="TGS174" s="39"/>
      <c r="TGT174" s="39"/>
      <c r="TGU174" s="39"/>
      <c r="TGV174" s="39"/>
      <c r="TGW174" s="39"/>
      <c r="TGX174" s="39"/>
      <c r="TGY174" s="39"/>
      <c r="TGZ174" s="39"/>
      <c r="THA174" s="39"/>
      <c r="THB174" s="39"/>
      <c r="THC174" s="39"/>
      <c r="THD174" s="39"/>
      <c r="THE174" s="39"/>
      <c r="THF174" s="39"/>
      <c r="THG174" s="39"/>
      <c r="THH174" s="39"/>
      <c r="THI174" s="39"/>
      <c r="THJ174" s="39"/>
      <c r="THK174" s="39"/>
      <c r="THL174" s="39"/>
      <c r="THM174" s="39"/>
      <c r="THN174" s="39"/>
      <c r="THO174" s="39"/>
      <c r="THP174" s="39"/>
      <c r="THQ174" s="39"/>
      <c r="THR174" s="39"/>
      <c r="THS174" s="39"/>
      <c r="THT174" s="39"/>
      <c r="THU174" s="39"/>
      <c r="THV174" s="39"/>
      <c r="THW174" s="39"/>
      <c r="THX174" s="39"/>
      <c r="THY174" s="39"/>
      <c r="THZ174" s="39"/>
      <c r="TIA174" s="39"/>
      <c r="TIB174" s="39"/>
      <c r="TIC174" s="39"/>
      <c r="TID174" s="39"/>
      <c r="TIE174" s="39"/>
      <c r="TIF174" s="39"/>
      <c r="TIG174" s="39"/>
      <c r="TIH174" s="39"/>
      <c r="TII174" s="39"/>
      <c r="TIJ174" s="39"/>
      <c r="TIK174" s="39"/>
      <c r="TIL174" s="39"/>
      <c r="TIM174" s="39"/>
      <c r="TIN174" s="39"/>
      <c r="TIO174" s="39"/>
      <c r="TIP174" s="39"/>
      <c r="TIQ174" s="39"/>
      <c r="TIR174" s="39"/>
      <c r="TIS174" s="39"/>
      <c r="TIT174" s="39"/>
      <c r="TIU174" s="39"/>
      <c r="TIV174" s="39"/>
      <c r="TIW174" s="39"/>
      <c r="TIX174" s="39"/>
      <c r="TIY174" s="39"/>
      <c r="TIZ174" s="39"/>
      <c r="TJA174" s="39"/>
      <c r="TJB174" s="39"/>
      <c r="TJC174" s="39"/>
      <c r="TJD174" s="39"/>
      <c r="TJE174" s="39"/>
      <c r="TJF174" s="39"/>
      <c r="TJG174" s="39"/>
      <c r="TJH174" s="39"/>
      <c r="TJI174" s="39"/>
      <c r="TJJ174" s="39"/>
      <c r="TJK174" s="39"/>
      <c r="TJL174" s="39"/>
      <c r="TJM174" s="39"/>
      <c r="TJN174" s="39"/>
      <c r="TJO174" s="39"/>
      <c r="TJP174" s="39"/>
      <c r="TJQ174" s="39"/>
      <c r="TJR174" s="39"/>
      <c r="TJS174" s="39"/>
      <c r="TJT174" s="39"/>
      <c r="TJU174" s="39"/>
      <c r="TJV174" s="39"/>
      <c r="TJW174" s="39"/>
      <c r="TJX174" s="39"/>
      <c r="TJY174" s="39"/>
      <c r="TJZ174" s="39"/>
      <c r="TKA174" s="39"/>
      <c r="TKB174" s="39"/>
      <c r="TKC174" s="39"/>
      <c r="TKD174" s="39"/>
      <c r="TKE174" s="39"/>
      <c r="TKF174" s="39"/>
      <c r="TKG174" s="39"/>
      <c r="TKH174" s="39"/>
      <c r="TKI174" s="39"/>
      <c r="TKJ174" s="39"/>
      <c r="TKK174" s="39"/>
      <c r="TKL174" s="39"/>
      <c r="TKM174" s="39"/>
      <c r="TKN174" s="39"/>
      <c r="TKO174" s="39"/>
      <c r="TKP174" s="39"/>
      <c r="TKQ174" s="39"/>
      <c r="TKR174" s="39"/>
      <c r="TKS174" s="39"/>
      <c r="TKT174" s="39"/>
      <c r="TKU174" s="39"/>
      <c r="TKV174" s="39"/>
      <c r="TKW174" s="39"/>
      <c r="TKX174" s="39"/>
      <c r="TKY174" s="39"/>
      <c r="TKZ174" s="39"/>
      <c r="TLA174" s="39"/>
      <c r="TLB174" s="39"/>
      <c r="TLC174" s="39"/>
      <c r="TLD174" s="39"/>
      <c r="TLE174" s="39"/>
      <c r="TLF174" s="39"/>
      <c r="TLG174" s="39"/>
      <c r="TLH174" s="39"/>
      <c r="TLI174" s="39"/>
      <c r="TLJ174" s="39"/>
      <c r="TLK174" s="39"/>
      <c r="TLL174" s="39"/>
      <c r="TLM174" s="39"/>
      <c r="TLN174" s="39"/>
      <c r="TLO174" s="39"/>
      <c r="TLP174" s="39"/>
      <c r="TLQ174" s="39"/>
      <c r="TLR174" s="39"/>
      <c r="TLS174" s="39"/>
      <c r="TLT174" s="39"/>
      <c r="TLU174" s="39"/>
      <c r="TLV174" s="39"/>
      <c r="TLW174" s="39"/>
      <c r="TLX174" s="39"/>
      <c r="TLY174" s="39"/>
      <c r="TLZ174" s="39"/>
      <c r="TMA174" s="39"/>
      <c r="TMB174" s="39"/>
      <c r="TMC174" s="39"/>
      <c r="TMD174" s="39"/>
      <c r="TME174" s="39"/>
      <c r="TMF174" s="39"/>
      <c r="TMG174" s="39"/>
      <c r="TMH174" s="39"/>
      <c r="TMI174" s="39"/>
      <c r="TMJ174" s="39"/>
      <c r="TMK174" s="39"/>
      <c r="TML174" s="39"/>
      <c r="TMM174" s="39"/>
      <c r="TMN174" s="39"/>
      <c r="TMO174" s="39"/>
      <c r="TMP174" s="39"/>
      <c r="TMQ174" s="39"/>
      <c r="TMR174" s="39"/>
      <c r="TMS174" s="39"/>
      <c r="TMT174" s="39"/>
      <c r="TMU174" s="39"/>
      <c r="TMV174" s="39"/>
      <c r="TMW174" s="39"/>
      <c r="TMX174" s="39"/>
      <c r="TMY174" s="39"/>
      <c r="TMZ174" s="39"/>
      <c r="TNA174" s="39"/>
      <c r="TNB174" s="39"/>
      <c r="TNC174" s="39"/>
      <c r="TND174" s="39"/>
      <c r="TNE174" s="39"/>
      <c r="TNF174" s="39"/>
      <c r="TNG174" s="39"/>
      <c r="TNH174" s="39"/>
      <c r="TNI174" s="39"/>
      <c r="TNJ174" s="39"/>
      <c r="TNK174" s="39"/>
      <c r="TNL174" s="39"/>
      <c r="TNM174" s="39"/>
      <c r="TNN174" s="39"/>
      <c r="TNO174" s="39"/>
      <c r="TNP174" s="39"/>
      <c r="TNQ174" s="39"/>
      <c r="TNR174" s="39"/>
      <c r="TNS174" s="39"/>
      <c r="TNT174" s="39"/>
      <c r="TNU174" s="39"/>
      <c r="TNV174" s="39"/>
      <c r="TNW174" s="39"/>
      <c r="TNX174" s="39"/>
      <c r="TNY174" s="39"/>
      <c r="TNZ174" s="39"/>
      <c r="TOA174" s="39"/>
      <c r="TOB174" s="39"/>
      <c r="TOC174" s="39"/>
      <c r="TOD174" s="39"/>
      <c r="TOE174" s="39"/>
      <c r="TOF174" s="39"/>
      <c r="TOG174" s="39"/>
      <c r="TOH174" s="39"/>
      <c r="TOI174" s="39"/>
      <c r="TOJ174" s="39"/>
      <c r="TOK174" s="39"/>
      <c r="TOL174" s="39"/>
      <c r="TOM174" s="39"/>
      <c r="TON174" s="39"/>
      <c r="TOO174" s="39"/>
      <c r="TOP174" s="39"/>
      <c r="TOQ174" s="39"/>
      <c r="TOR174" s="39"/>
      <c r="TOS174" s="39"/>
      <c r="TOT174" s="39"/>
      <c r="TOU174" s="39"/>
      <c r="TOV174" s="39"/>
      <c r="TOW174" s="39"/>
      <c r="TOX174" s="39"/>
      <c r="TOY174" s="39"/>
      <c r="TOZ174" s="39"/>
      <c r="TPA174" s="39"/>
      <c r="TPB174" s="39"/>
      <c r="TPC174" s="39"/>
      <c r="TPD174" s="39"/>
      <c r="TPE174" s="39"/>
      <c r="TPF174" s="39"/>
      <c r="TPG174" s="39"/>
      <c r="TPH174" s="39"/>
      <c r="TPI174" s="39"/>
      <c r="TPJ174" s="39"/>
      <c r="TPK174" s="39"/>
      <c r="TPL174" s="39"/>
      <c r="TPM174" s="39"/>
      <c r="TPN174" s="39"/>
      <c r="TPO174" s="39"/>
      <c r="TPP174" s="39"/>
      <c r="TPQ174" s="39"/>
      <c r="TPR174" s="39"/>
      <c r="TPS174" s="39"/>
      <c r="TPT174" s="39"/>
      <c r="TPU174" s="39"/>
      <c r="TPV174" s="39"/>
      <c r="TPW174" s="39"/>
      <c r="TPX174" s="39"/>
      <c r="TPY174" s="39"/>
      <c r="TPZ174" s="39"/>
      <c r="TQA174" s="39"/>
      <c r="TQB174" s="39"/>
      <c r="TQC174" s="39"/>
      <c r="TQD174" s="39"/>
      <c r="TQE174" s="39"/>
      <c r="TQF174" s="39"/>
      <c r="TQG174" s="39"/>
      <c r="TQH174" s="39"/>
      <c r="TQI174" s="39"/>
      <c r="TQJ174" s="39"/>
      <c r="TQK174" s="39"/>
      <c r="TQL174" s="39"/>
      <c r="TQM174" s="39"/>
      <c r="TQN174" s="39"/>
      <c r="TQO174" s="39"/>
      <c r="TQP174" s="39"/>
      <c r="TQQ174" s="39"/>
      <c r="TQR174" s="39"/>
      <c r="TQS174" s="39"/>
      <c r="TQT174" s="39"/>
      <c r="TQU174" s="39"/>
      <c r="TQV174" s="39"/>
      <c r="TQW174" s="39"/>
      <c r="TQX174" s="39"/>
      <c r="TQY174" s="39"/>
      <c r="TQZ174" s="39"/>
      <c r="TRA174" s="39"/>
      <c r="TRB174" s="39"/>
      <c r="TRC174" s="39"/>
      <c r="TRD174" s="39"/>
      <c r="TRE174" s="39"/>
      <c r="TRF174" s="39"/>
      <c r="TRG174" s="39"/>
      <c r="TRH174" s="39"/>
      <c r="TRI174" s="39"/>
      <c r="TRJ174" s="39"/>
      <c r="TRK174" s="39"/>
      <c r="TRL174" s="39"/>
      <c r="TRM174" s="39"/>
      <c r="TRN174" s="39"/>
      <c r="TRO174" s="39"/>
      <c r="TRP174" s="39"/>
      <c r="TRQ174" s="39"/>
      <c r="TRR174" s="39"/>
      <c r="TRS174" s="39"/>
      <c r="TRT174" s="39"/>
      <c r="TRU174" s="39"/>
      <c r="TRV174" s="39"/>
      <c r="TRW174" s="39"/>
      <c r="TRX174" s="39"/>
      <c r="TRY174" s="39"/>
      <c r="TRZ174" s="39"/>
      <c r="TSA174" s="39"/>
      <c r="TSB174" s="39"/>
      <c r="TSC174" s="39"/>
      <c r="TSD174" s="39"/>
      <c r="TSE174" s="39"/>
      <c r="TSF174" s="39"/>
      <c r="TSG174" s="39"/>
      <c r="TSH174" s="39"/>
      <c r="TSI174" s="39"/>
      <c r="TSJ174" s="39"/>
      <c r="TSK174" s="39"/>
      <c r="TSL174" s="39"/>
      <c r="TSM174" s="39"/>
      <c r="TSN174" s="39"/>
      <c r="TSO174" s="39"/>
      <c r="TSP174" s="39"/>
      <c r="TSQ174" s="39"/>
      <c r="TSR174" s="39"/>
      <c r="TSS174" s="39"/>
      <c r="TST174" s="39"/>
      <c r="TSU174" s="39"/>
      <c r="TSV174" s="39"/>
      <c r="TSW174" s="39"/>
      <c r="TSX174" s="39"/>
      <c r="TSY174" s="39"/>
      <c r="TSZ174" s="39"/>
      <c r="TTA174" s="39"/>
      <c r="TTB174" s="39"/>
      <c r="TTC174" s="39"/>
      <c r="TTD174" s="39"/>
      <c r="TTE174" s="39"/>
      <c r="TTF174" s="39"/>
      <c r="TTG174" s="39"/>
      <c r="TTH174" s="39"/>
      <c r="TTI174" s="39"/>
      <c r="TTJ174" s="39"/>
      <c r="TTK174" s="39"/>
      <c r="TTL174" s="39"/>
      <c r="TTM174" s="39"/>
      <c r="TTN174" s="39"/>
      <c r="TTO174" s="39"/>
      <c r="TTP174" s="39"/>
      <c r="TTQ174" s="39"/>
      <c r="TTR174" s="39"/>
      <c r="TTS174" s="39"/>
      <c r="TTT174" s="39"/>
      <c r="TTU174" s="39"/>
      <c r="TTV174" s="39"/>
      <c r="TTW174" s="39"/>
      <c r="TTX174" s="39"/>
      <c r="TTY174" s="39"/>
      <c r="TTZ174" s="39"/>
      <c r="TUA174" s="39"/>
      <c r="TUB174" s="39"/>
      <c r="TUC174" s="39"/>
      <c r="TUD174" s="39"/>
      <c r="TUE174" s="39"/>
      <c r="TUF174" s="39"/>
      <c r="TUG174" s="39"/>
      <c r="TUH174" s="39"/>
      <c r="TUI174" s="39"/>
      <c r="TUJ174" s="39"/>
      <c r="TUK174" s="39"/>
      <c r="TUL174" s="39"/>
      <c r="TUM174" s="39"/>
      <c r="TUN174" s="39"/>
      <c r="TUO174" s="39"/>
      <c r="TUP174" s="39"/>
      <c r="TUQ174" s="39"/>
      <c r="TUR174" s="39"/>
      <c r="TUS174" s="39"/>
      <c r="TUT174" s="39"/>
      <c r="TUU174" s="39"/>
      <c r="TUV174" s="39"/>
      <c r="TUW174" s="39"/>
      <c r="TUX174" s="39"/>
      <c r="TUY174" s="39"/>
      <c r="TUZ174" s="39"/>
      <c r="TVA174" s="39"/>
      <c r="TVB174" s="39"/>
      <c r="TVC174" s="39"/>
      <c r="TVD174" s="39"/>
      <c r="TVE174" s="39"/>
      <c r="TVF174" s="39"/>
      <c r="TVG174" s="39"/>
      <c r="TVH174" s="39"/>
      <c r="TVI174" s="39"/>
      <c r="TVJ174" s="39"/>
      <c r="TVK174" s="39"/>
      <c r="TVL174" s="39"/>
      <c r="TVM174" s="39"/>
      <c r="TVN174" s="39"/>
      <c r="TVO174" s="39"/>
      <c r="TVP174" s="39"/>
      <c r="TVQ174" s="39"/>
      <c r="TVR174" s="39"/>
      <c r="TVS174" s="39"/>
      <c r="TVT174" s="39"/>
      <c r="TVU174" s="39"/>
      <c r="TVV174" s="39"/>
      <c r="TVW174" s="39"/>
      <c r="TVX174" s="39"/>
      <c r="TVY174" s="39"/>
      <c r="TVZ174" s="39"/>
      <c r="TWA174" s="39"/>
      <c r="TWB174" s="39"/>
      <c r="TWC174" s="39"/>
      <c r="TWD174" s="39"/>
      <c r="TWE174" s="39"/>
      <c r="TWF174" s="39"/>
      <c r="TWG174" s="39"/>
      <c r="TWH174" s="39"/>
      <c r="TWI174" s="39"/>
      <c r="TWJ174" s="39"/>
      <c r="TWK174" s="39"/>
      <c r="TWL174" s="39"/>
      <c r="TWM174" s="39"/>
      <c r="TWN174" s="39"/>
      <c r="TWO174" s="39"/>
      <c r="TWP174" s="39"/>
      <c r="TWQ174" s="39"/>
      <c r="TWR174" s="39"/>
      <c r="TWS174" s="39"/>
      <c r="TWT174" s="39"/>
      <c r="TWU174" s="39"/>
      <c r="TWV174" s="39"/>
      <c r="TWW174" s="39"/>
      <c r="TWX174" s="39"/>
      <c r="TWY174" s="39"/>
      <c r="TWZ174" s="39"/>
      <c r="TXA174" s="39"/>
      <c r="TXB174" s="39"/>
      <c r="TXC174" s="39"/>
      <c r="TXD174" s="39"/>
      <c r="TXE174" s="39"/>
      <c r="TXF174" s="39"/>
      <c r="TXG174" s="39"/>
      <c r="TXH174" s="39"/>
      <c r="TXI174" s="39"/>
      <c r="TXJ174" s="39"/>
      <c r="TXK174" s="39"/>
      <c r="TXL174" s="39"/>
      <c r="TXM174" s="39"/>
      <c r="TXN174" s="39"/>
      <c r="TXO174" s="39"/>
      <c r="TXP174" s="39"/>
      <c r="TXQ174" s="39"/>
      <c r="TXR174" s="39"/>
      <c r="TXS174" s="39"/>
      <c r="TXT174" s="39"/>
      <c r="TXU174" s="39"/>
      <c r="TXV174" s="39"/>
      <c r="TXW174" s="39"/>
      <c r="TXX174" s="39"/>
      <c r="TXY174" s="39"/>
      <c r="TXZ174" s="39"/>
      <c r="TYA174" s="39"/>
      <c r="TYB174" s="39"/>
      <c r="TYC174" s="39"/>
      <c r="TYD174" s="39"/>
      <c r="TYE174" s="39"/>
      <c r="TYF174" s="39"/>
      <c r="TYG174" s="39"/>
      <c r="TYH174" s="39"/>
      <c r="TYI174" s="39"/>
      <c r="TYJ174" s="39"/>
      <c r="TYK174" s="39"/>
      <c r="TYL174" s="39"/>
      <c r="TYM174" s="39"/>
      <c r="TYN174" s="39"/>
      <c r="TYO174" s="39"/>
      <c r="TYP174" s="39"/>
      <c r="TYQ174" s="39"/>
      <c r="TYR174" s="39"/>
      <c r="TYS174" s="39"/>
      <c r="TYT174" s="39"/>
      <c r="TYU174" s="39"/>
      <c r="TYV174" s="39"/>
      <c r="TYW174" s="39"/>
      <c r="TYX174" s="39"/>
      <c r="TYY174" s="39"/>
      <c r="TYZ174" s="39"/>
      <c r="TZA174" s="39"/>
      <c r="TZB174" s="39"/>
      <c r="TZC174" s="39"/>
      <c r="TZD174" s="39"/>
      <c r="TZE174" s="39"/>
      <c r="TZF174" s="39"/>
      <c r="TZG174" s="39"/>
      <c r="TZH174" s="39"/>
      <c r="TZI174" s="39"/>
      <c r="TZJ174" s="39"/>
      <c r="TZK174" s="39"/>
      <c r="TZL174" s="39"/>
      <c r="TZM174" s="39"/>
      <c r="TZN174" s="39"/>
      <c r="TZO174" s="39"/>
      <c r="TZP174" s="39"/>
      <c r="TZQ174" s="39"/>
      <c r="TZR174" s="39"/>
      <c r="TZS174" s="39"/>
      <c r="TZT174" s="39"/>
      <c r="TZU174" s="39"/>
      <c r="TZV174" s="39"/>
      <c r="TZW174" s="39"/>
      <c r="TZX174" s="39"/>
      <c r="TZY174" s="39"/>
      <c r="TZZ174" s="39"/>
      <c r="UAA174" s="39"/>
      <c r="UAB174" s="39"/>
      <c r="UAC174" s="39"/>
      <c r="UAD174" s="39"/>
      <c r="UAE174" s="39"/>
      <c r="UAF174" s="39"/>
      <c r="UAG174" s="39"/>
      <c r="UAH174" s="39"/>
      <c r="UAI174" s="39"/>
      <c r="UAJ174" s="39"/>
      <c r="UAK174" s="39"/>
      <c r="UAL174" s="39"/>
      <c r="UAM174" s="39"/>
      <c r="UAN174" s="39"/>
      <c r="UAO174" s="39"/>
      <c r="UAP174" s="39"/>
      <c r="UAQ174" s="39"/>
      <c r="UAR174" s="39"/>
      <c r="UAS174" s="39"/>
      <c r="UAT174" s="39"/>
      <c r="UAU174" s="39"/>
      <c r="UAV174" s="39"/>
      <c r="UAW174" s="39"/>
      <c r="UAX174" s="39"/>
      <c r="UAY174" s="39"/>
      <c r="UAZ174" s="39"/>
      <c r="UBA174" s="39"/>
      <c r="UBB174" s="39"/>
      <c r="UBC174" s="39"/>
      <c r="UBD174" s="39"/>
      <c r="UBE174" s="39"/>
      <c r="UBF174" s="39"/>
      <c r="UBG174" s="39"/>
      <c r="UBH174" s="39"/>
      <c r="UBI174" s="39"/>
      <c r="UBJ174" s="39"/>
      <c r="UBK174" s="39"/>
      <c r="UBL174" s="39"/>
      <c r="UBM174" s="39"/>
      <c r="UBN174" s="39"/>
      <c r="UBO174" s="39"/>
      <c r="UBP174" s="39"/>
      <c r="UBQ174" s="39"/>
      <c r="UBR174" s="39"/>
      <c r="UBS174" s="39"/>
      <c r="UBT174" s="39"/>
      <c r="UBU174" s="39"/>
      <c r="UBV174" s="39"/>
      <c r="UBW174" s="39"/>
      <c r="UBX174" s="39"/>
      <c r="UBY174" s="39"/>
      <c r="UBZ174" s="39"/>
      <c r="UCA174" s="39"/>
      <c r="UCB174" s="39"/>
      <c r="UCC174" s="39"/>
      <c r="UCD174" s="39"/>
      <c r="UCE174" s="39"/>
      <c r="UCF174" s="39"/>
      <c r="UCG174" s="39"/>
      <c r="UCH174" s="39"/>
      <c r="UCI174" s="39"/>
      <c r="UCJ174" s="39"/>
      <c r="UCK174" s="39"/>
      <c r="UCL174" s="39"/>
      <c r="UCM174" s="39"/>
      <c r="UCN174" s="39"/>
      <c r="UCO174" s="39"/>
      <c r="UCP174" s="39"/>
      <c r="UCQ174" s="39"/>
      <c r="UCR174" s="39"/>
      <c r="UCS174" s="39"/>
      <c r="UCT174" s="39"/>
      <c r="UCU174" s="39"/>
      <c r="UCV174" s="39"/>
      <c r="UCW174" s="39"/>
      <c r="UCX174" s="39"/>
      <c r="UCY174" s="39"/>
      <c r="UCZ174" s="39"/>
      <c r="UDA174" s="39"/>
      <c r="UDB174" s="39"/>
      <c r="UDC174" s="39"/>
      <c r="UDD174" s="39"/>
      <c r="UDE174" s="39"/>
      <c r="UDF174" s="39"/>
      <c r="UDG174" s="39"/>
      <c r="UDH174" s="39"/>
      <c r="UDI174" s="39"/>
      <c r="UDJ174" s="39"/>
      <c r="UDK174" s="39"/>
      <c r="UDL174" s="39"/>
      <c r="UDM174" s="39"/>
      <c r="UDN174" s="39"/>
      <c r="UDO174" s="39"/>
      <c r="UDP174" s="39"/>
      <c r="UDQ174" s="39"/>
      <c r="UDR174" s="39"/>
      <c r="UDS174" s="39"/>
      <c r="UDT174" s="39"/>
      <c r="UDU174" s="39"/>
      <c r="UDV174" s="39"/>
      <c r="UDW174" s="39"/>
      <c r="UDX174" s="39"/>
      <c r="UDY174" s="39"/>
      <c r="UDZ174" s="39"/>
      <c r="UEA174" s="39"/>
      <c r="UEB174" s="39"/>
      <c r="UEC174" s="39"/>
      <c r="UED174" s="39"/>
      <c r="UEE174" s="39"/>
      <c r="UEF174" s="39"/>
      <c r="UEG174" s="39"/>
      <c r="UEH174" s="39"/>
      <c r="UEI174" s="39"/>
      <c r="UEJ174" s="39"/>
      <c r="UEK174" s="39"/>
      <c r="UEL174" s="39"/>
      <c r="UEM174" s="39"/>
      <c r="UEN174" s="39"/>
      <c r="UEO174" s="39"/>
      <c r="UEP174" s="39"/>
      <c r="UEQ174" s="39"/>
      <c r="UER174" s="39"/>
      <c r="UES174" s="39"/>
      <c r="UET174" s="39"/>
      <c r="UEU174" s="39"/>
      <c r="UEV174" s="39"/>
      <c r="UEW174" s="39"/>
      <c r="UEX174" s="39"/>
      <c r="UEY174" s="39"/>
      <c r="UEZ174" s="39"/>
      <c r="UFA174" s="39"/>
      <c r="UFB174" s="39"/>
      <c r="UFC174" s="39"/>
      <c r="UFD174" s="39"/>
      <c r="UFE174" s="39"/>
      <c r="UFF174" s="39"/>
      <c r="UFG174" s="39"/>
      <c r="UFH174" s="39"/>
      <c r="UFI174" s="39"/>
      <c r="UFJ174" s="39"/>
      <c r="UFK174" s="39"/>
      <c r="UFL174" s="39"/>
      <c r="UFM174" s="39"/>
      <c r="UFN174" s="39"/>
      <c r="UFO174" s="39"/>
      <c r="UFP174" s="39"/>
      <c r="UFQ174" s="39"/>
      <c r="UFR174" s="39"/>
      <c r="UFS174" s="39"/>
      <c r="UFT174" s="39"/>
      <c r="UFU174" s="39"/>
      <c r="UFV174" s="39"/>
      <c r="UFW174" s="39"/>
      <c r="UFX174" s="39"/>
      <c r="UFY174" s="39"/>
      <c r="UFZ174" s="39"/>
      <c r="UGA174" s="39"/>
      <c r="UGB174" s="39"/>
      <c r="UGC174" s="39"/>
      <c r="UGD174" s="39"/>
      <c r="UGE174" s="39"/>
      <c r="UGF174" s="39"/>
      <c r="UGG174" s="39"/>
      <c r="UGH174" s="39"/>
      <c r="UGI174" s="39"/>
      <c r="UGJ174" s="39"/>
      <c r="UGK174" s="39"/>
      <c r="UGL174" s="39"/>
      <c r="UGM174" s="39"/>
      <c r="UGN174" s="39"/>
      <c r="UGO174" s="39"/>
      <c r="UGP174" s="39"/>
      <c r="UGQ174" s="39"/>
      <c r="UGR174" s="39"/>
      <c r="UGS174" s="39"/>
      <c r="UGT174" s="39"/>
      <c r="UGU174" s="39"/>
      <c r="UGV174" s="39"/>
      <c r="UGW174" s="39"/>
      <c r="UGX174" s="39"/>
      <c r="UGY174" s="39"/>
      <c r="UGZ174" s="39"/>
      <c r="UHA174" s="39"/>
      <c r="UHB174" s="39"/>
      <c r="UHC174" s="39"/>
      <c r="UHD174" s="39"/>
      <c r="UHE174" s="39"/>
      <c r="UHF174" s="39"/>
      <c r="UHG174" s="39"/>
      <c r="UHH174" s="39"/>
      <c r="UHI174" s="39"/>
      <c r="UHJ174" s="39"/>
      <c r="UHK174" s="39"/>
      <c r="UHL174" s="39"/>
      <c r="UHM174" s="39"/>
      <c r="UHN174" s="39"/>
      <c r="UHO174" s="39"/>
      <c r="UHP174" s="39"/>
      <c r="UHQ174" s="39"/>
      <c r="UHR174" s="39"/>
      <c r="UHS174" s="39"/>
      <c r="UHT174" s="39"/>
      <c r="UHU174" s="39"/>
      <c r="UHV174" s="39"/>
      <c r="UHW174" s="39"/>
      <c r="UHX174" s="39"/>
      <c r="UHY174" s="39"/>
      <c r="UHZ174" s="39"/>
      <c r="UIA174" s="39"/>
      <c r="UIB174" s="39"/>
      <c r="UIC174" s="39"/>
      <c r="UID174" s="39"/>
      <c r="UIE174" s="39"/>
      <c r="UIF174" s="39"/>
      <c r="UIG174" s="39"/>
      <c r="UIH174" s="39"/>
      <c r="UII174" s="39"/>
      <c r="UIJ174" s="39"/>
      <c r="UIK174" s="39"/>
      <c r="UIL174" s="39"/>
      <c r="UIM174" s="39"/>
      <c r="UIN174" s="39"/>
      <c r="UIO174" s="39"/>
      <c r="UIP174" s="39"/>
      <c r="UIQ174" s="39"/>
      <c r="UIR174" s="39"/>
      <c r="UIS174" s="39"/>
      <c r="UIT174" s="39"/>
      <c r="UIU174" s="39"/>
      <c r="UIV174" s="39"/>
      <c r="UIW174" s="39"/>
      <c r="UIX174" s="39"/>
      <c r="UIY174" s="39"/>
      <c r="UIZ174" s="39"/>
      <c r="UJA174" s="39"/>
      <c r="UJB174" s="39"/>
      <c r="UJC174" s="39"/>
      <c r="UJD174" s="39"/>
      <c r="UJE174" s="39"/>
      <c r="UJF174" s="39"/>
      <c r="UJG174" s="39"/>
      <c r="UJH174" s="39"/>
      <c r="UJI174" s="39"/>
      <c r="UJJ174" s="39"/>
      <c r="UJK174" s="39"/>
      <c r="UJL174" s="39"/>
      <c r="UJM174" s="39"/>
      <c r="UJN174" s="39"/>
      <c r="UJO174" s="39"/>
      <c r="UJP174" s="39"/>
      <c r="UJQ174" s="39"/>
      <c r="UJR174" s="39"/>
      <c r="UJS174" s="39"/>
      <c r="UJT174" s="39"/>
      <c r="UJU174" s="39"/>
      <c r="UJV174" s="39"/>
      <c r="UJW174" s="39"/>
      <c r="UJX174" s="39"/>
      <c r="UJY174" s="39"/>
      <c r="UJZ174" s="39"/>
      <c r="UKA174" s="39"/>
      <c r="UKB174" s="39"/>
      <c r="UKC174" s="39"/>
      <c r="UKD174" s="39"/>
      <c r="UKE174" s="39"/>
      <c r="UKF174" s="39"/>
      <c r="UKG174" s="39"/>
      <c r="UKH174" s="39"/>
      <c r="UKI174" s="39"/>
      <c r="UKJ174" s="39"/>
      <c r="UKK174" s="39"/>
      <c r="UKL174" s="39"/>
      <c r="UKM174" s="39"/>
      <c r="UKN174" s="39"/>
      <c r="UKO174" s="39"/>
      <c r="UKP174" s="39"/>
      <c r="UKQ174" s="39"/>
      <c r="UKR174" s="39"/>
      <c r="UKS174" s="39"/>
      <c r="UKT174" s="39"/>
      <c r="UKU174" s="39"/>
      <c r="UKV174" s="39"/>
      <c r="UKW174" s="39"/>
      <c r="UKX174" s="39"/>
      <c r="UKY174" s="39"/>
      <c r="UKZ174" s="39"/>
      <c r="ULA174" s="39"/>
      <c r="ULB174" s="39"/>
      <c r="ULC174" s="39"/>
      <c r="ULD174" s="39"/>
      <c r="ULE174" s="39"/>
      <c r="ULF174" s="39"/>
      <c r="ULG174" s="39"/>
      <c r="ULH174" s="39"/>
      <c r="ULI174" s="39"/>
      <c r="ULJ174" s="39"/>
      <c r="ULK174" s="39"/>
      <c r="ULL174" s="39"/>
      <c r="ULM174" s="39"/>
      <c r="ULN174" s="39"/>
      <c r="ULO174" s="39"/>
      <c r="ULP174" s="39"/>
      <c r="ULQ174" s="39"/>
      <c r="ULR174" s="39"/>
      <c r="ULS174" s="39"/>
      <c r="ULT174" s="39"/>
      <c r="ULU174" s="39"/>
      <c r="ULV174" s="39"/>
      <c r="ULW174" s="39"/>
      <c r="ULX174" s="39"/>
      <c r="ULY174" s="39"/>
      <c r="ULZ174" s="39"/>
      <c r="UMA174" s="39"/>
      <c r="UMB174" s="39"/>
      <c r="UMC174" s="39"/>
      <c r="UMD174" s="39"/>
      <c r="UME174" s="39"/>
      <c r="UMF174" s="39"/>
      <c r="UMG174" s="39"/>
      <c r="UMH174" s="39"/>
      <c r="UMI174" s="39"/>
      <c r="UMJ174" s="39"/>
      <c r="UMK174" s="39"/>
      <c r="UML174" s="39"/>
      <c r="UMM174" s="39"/>
      <c r="UMN174" s="39"/>
      <c r="UMO174" s="39"/>
      <c r="UMP174" s="39"/>
      <c r="UMQ174" s="39"/>
      <c r="UMR174" s="39"/>
      <c r="UMS174" s="39"/>
      <c r="UMT174" s="39"/>
      <c r="UMU174" s="39"/>
      <c r="UMV174" s="39"/>
      <c r="UMW174" s="39"/>
      <c r="UMX174" s="39"/>
      <c r="UMY174" s="39"/>
      <c r="UMZ174" s="39"/>
      <c r="UNA174" s="39"/>
      <c r="UNB174" s="39"/>
      <c r="UNC174" s="39"/>
      <c r="UND174" s="39"/>
      <c r="UNE174" s="39"/>
      <c r="UNF174" s="39"/>
      <c r="UNG174" s="39"/>
      <c r="UNH174" s="39"/>
      <c r="UNI174" s="39"/>
      <c r="UNJ174" s="39"/>
      <c r="UNK174" s="39"/>
      <c r="UNL174" s="39"/>
      <c r="UNM174" s="39"/>
      <c r="UNN174" s="39"/>
      <c r="UNO174" s="39"/>
      <c r="UNP174" s="39"/>
      <c r="UNQ174" s="39"/>
      <c r="UNR174" s="39"/>
      <c r="UNS174" s="39"/>
      <c r="UNT174" s="39"/>
      <c r="UNU174" s="39"/>
      <c r="UNV174" s="39"/>
      <c r="UNW174" s="39"/>
      <c r="UNX174" s="39"/>
      <c r="UNY174" s="39"/>
      <c r="UNZ174" s="39"/>
      <c r="UOA174" s="39"/>
      <c r="UOB174" s="39"/>
      <c r="UOC174" s="39"/>
      <c r="UOD174" s="39"/>
      <c r="UOE174" s="39"/>
      <c r="UOF174" s="39"/>
      <c r="UOG174" s="39"/>
      <c r="UOH174" s="39"/>
      <c r="UOI174" s="39"/>
      <c r="UOJ174" s="39"/>
      <c r="UOK174" s="39"/>
      <c r="UOL174" s="39"/>
      <c r="UOM174" s="39"/>
      <c r="UON174" s="39"/>
      <c r="UOO174" s="39"/>
      <c r="UOP174" s="39"/>
      <c r="UOQ174" s="39"/>
      <c r="UOR174" s="39"/>
      <c r="UOS174" s="39"/>
      <c r="UOT174" s="39"/>
      <c r="UOU174" s="39"/>
      <c r="UOV174" s="39"/>
      <c r="UOW174" s="39"/>
      <c r="UOX174" s="39"/>
      <c r="UOY174" s="39"/>
      <c r="UOZ174" s="39"/>
      <c r="UPA174" s="39"/>
      <c r="UPB174" s="39"/>
      <c r="UPC174" s="39"/>
      <c r="UPD174" s="39"/>
      <c r="UPE174" s="39"/>
      <c r="UPF174" s="39"/>
      <c r="UPG174" s="39"/>
      <c r="UPH174" s="39"/>
      <c r="UPI174" s="39"/>
      <c r="UPJ174" s="39"/>
      <c r="UPK174" s="39"/>
      <c r="UPL174" s="39"/>
      <c r="UPM174" s="39"/>
      <c r="UPN174" s="39"/>
      <c r="UPO174" s="39"/>
      <c r="UPP174" s="39"/>
      <c r="UPQ174" s="39"/>
      <c r="UPR174" s="39"/>
      <c r="UPS174" s="39"/>
      <c r="UPT174" s="39"/>
      <c r="UPU174" s="39"/>
      <c r="UPV174" s="39"/>
      <c r="UPW174" s="39"/>
      <c r="UPX174" s="39"/>
      <c r="UPY174" s="39"/>
      <c r="UPZ174" s="39"/>
      <c r="UQA174" s="39"/>
      <c r="UQB174" s="39"/>
      <c r="UQC174" s="39"/>
      <c r="UQD174" s="39"/>
      <c r="UQE174" s="39"/>
      <c r="UQF174" s="39"/>
      <c r="UQG174" s="39"/>
      <c r="UQH174" s="39"/>
      <c r="UQI174" s="39"/>
      <c r="UQJ174" s="39"/>
      <c r="UQK174" s="39"/>
      <c r="UQL174" s="39"/>
      <c r="UQM174" s="39"/>
      <c r="UQN174" s="39"/>
      <c r="UQO174" s="39"/>
      <c r="UQP174" s="39"/>
      <c r="UQQ174" s="39"/>
      <c r="UQR174" s="39"/>
      <c r="UQS174" s="39"/>
      <c r="UQT174" s="39"/>
      <c r="UQU174" s="39"/>
      <c r="UQV174" s="39"/>
      <c r="UQW174" s="39"/>
      <c r="UQX174" s="39"/>
      <c r="UQY174" s="39"/>
      <c r="UQZ174" s="39"/>
      <c r="URA174" s="39"/>
      <c r="URB174" s="39"/>
      <c r="URC174" s="39"/>
      <c r="URD174" s="39"/>
      <c r="URE174" s="39"/>
      <c r="URF174" s="39"/>
      <c r="URG174" s="39"/>
      <c r="URH174" s="39"/>
      <c r="URI174" s="39"/>
      <c r="URJ174" s="39"/>
      <c r="URK174" s="39"/>
      <c r="URL174" s="39"/>
      <c r="URM174" s="39"/>
      <c r="URN174" s="39"/>
      <c r="URO174" s="39"/>
      <c r="URP174" s="39"/>
      <c r="URQ174" s="39"/>
      <c r="URR174" s="39"/>
      <c r="URS174" s="39"/>
      <c r="URT174" s="39"/>
      <c r="URU174" s="39"/>
      <c r="URV174" s="39"/>
      <c r="URW174" s="39"/>
      <c r="URX174" s="39"/>
      <c r="URY174" s="39"/>
      <c r="URZ174" s="39"/>
      <c r="USA174" s="39"/>
      <c r="USB174" s="39"/>
      <c r="USC174" s="39"/>
      <c r="USD174" s="39"/>
      <c r="USE174" s="39"/>
      <c r="USF174" s="39"/>
      <c r="USG174" s="39"/>
      <c r="USH174" s="39"/>
      <c r="USI174" s="39"/>
      <c r="USJ174" s="39"/>
      <c r="USK174" s="39"/>
      <c r="USL174" s="39"/>
      <c r="USM174" s="39"/>
      <c r="USN174" s="39"/>
      <c r="USO174" s="39"/>
      <c r="USP174" s="39"/>
      <c r="USQ174" s="39"/>
      <c r="USR174" s="39"/>
      <c r="USS174" s="39"/>
      <c r="UST174" s="39"/>
      <c r="USU174" s="39"/>
      <c r="USV174" s="39"/>
      <c r="USW174" s="39"/>
      <c r="USX174" s="39"/>
      <c r="USY174" s="39"/>
      <c r="USZ174" s="39"/>
      <c r="UTA174" s="39"/>
      <c r="UTB174" s="39"/>
      <c r="UTC174" s="39"/>
      <c r="UTD174" s="39"/>
      <c r="UTE174" s="39"/>
      <c r="UTF174" s="39"/>
      <c r="UTG174" s="39"/>
      <c r="UTH174" s="39"/>
      <c r="UTI174" s="39"/>
      <c r="UTJ174" s="39"/>
      <c r="UTK174" s="39"/>
      <c r="UTL174" s="39"/>
      <c r="UTM174" s="39"/>
      <c r="UTN174" s="39"/>
      <c r="UTO174" s="39"/>
      <c r="UTP174" s="39"/>
      <c r="UTQ174" s="39"/>
      <c r="UTR174" s="39"/>
      <c r="UTS174" s="39"/>
      <c r="UTT174" s="39"/>
      <c r="UTU174" s="39"/>
      <c r="UTV174" s="39"/>
      <c r="UTW174" s="39"/>
      <c r="UTX174" s="39"/>
      <c r="UTY174" s="39"/>
      <c r="UTZ174" s="39"/>
      <c r="UUA174" s="39"/>
      <c r="UUB174" s="39"/>
      <c r="UUC174" s="39"/>
      <c r="UUD174" s="39"/>
      <c r="UUE174" s="39"/>
      <c r="UUF174" s="39"/>
      <c r="UUG174" s="39"/>
      <c r="UUH174" s="39"/>
      <c r="UUI174" s="39"/>
      <c r="UUJ174" s="39"/>
      <c r="UUK174" s="39"/>
      <c r="UUL174" s="39"/>
      <c r="UUM174" s="39"/>
      <c r="UUN174" s="39"/>
      <c r="UUO174" s="39"/>
      <c r="UUP174" s="39"/>
      <c r="UUQ174" s="39"/>
      <c r="UUR174" s="39"/>
      <c r="UUS174" s="39"/>
      <c r="UUT174" s="39"/>
      <c r="UUU174" s="39"/>
      <c r="UUV174" s="39"/>
      <c r="UUW174" s="39"/>
      <c r="UUX174" s="39"/>
      <c r="UUY174" s="39"/>
      <c r="UUZ174" s="39"/>
      <c r="UVA174" s="39"/>
      <c r="UVB174" s="39"/>
      <c r="UVC174" s="39"/>
      <c r="UVD174" s="39"/>
      <c r="UVE174" s="39"/>
      <c r="UVF174" s="39"/>
      <c r="UVG174" s="39"/>
      <c r="UVH174" s="39"/>
      <c r="UVI174" s="39"/>
      <c r="UVJ174" s="39"/>
      <c r="UVK174" s="39"/>
      <c r="UVL174" s="39"/>
      <c r="UVM174" s="39"/>
      <c r="UVN174" s="39"/>
      <c r="UVO174" s="39"/>
      <c r="UVP174" s="39"/>
      <c r="UVQ174" s="39"/>
      <c r="UVR174" s="39"/>
      <c r="UVS174" s="39"/>
      <c r="UVT174" s="39"/>
      <c r="UVU174" s="39"/>
      <c r="UVV174" s="39"/>
      <c r="UVW174" s="39"/>
      <c r="UVX174" s="39"/>
      <c r="UVY174" s="39"/>
      <c r="UVZ174" s="39"/>
      <c r="UWA174" s="39"/>
      <c r="UWB174" s="39"/>
      <c r="UWC174" s="39"/>
      <c r="UWD174" s="39"/>
      <c r="UWE174" s="39"/>
      <c r="UWF174" s="39"/>
      <c r="UWG174" s="39"/>
      <c r="UWH174" s="39"/>
      <c r="UWI174" s="39"/>
      <c r="UWJ174" s="39"/>
      <c r="UWK174" s="39"/>
      <c r="UWL174" s="39"/>
      <c r="UWM174" s="39"/>
      <c r="UWN174" s="39"/>
      <c r="UWO174" s="39"/>
      <c r="UWP174" s="39"/>
      <c r="UWQ174" s="39"/>
      <c r="UWR174" s="39"/>
      <c r="UWS174" s="39"/>
      <c r="UWT174" s="39"/>
      <c r="UWU174" s="39"/>
      <c r="UWV174" s="39"/>
      <c r="UWW174" s="39"/>
      <c r="UWX174" s="39"/>
      <c r="UWY174" s="39"/>
      <c r="UWZ174" s="39"/>
      <c r="UXA174" s="39"/>
      <c r="UXB174" s="39"/>
      <c r="UXC174" s="39"/>
      <c r="UXD174" s="39"/>
      <c r="UXE174" s="39"/>
      <c r="UXF174" s="39"/>
      <c r="UXG174" s="39"/>
      <c r="UXH174" s="39"/>
      <c r="UXI174" s="39"/>
      <c r="UXJ174" s="39"/>
      <c r="UXK174" s="39"/>
      <c r="UXL174" s="39"/>
      <c r="UXM174" s="39"/>
      <c r="UXN174" s="39"/>
      <c r="UXO174" s="39"/>
      <c r="UXP174" s="39"/>
      <c r="UXQ174" s="39"/>
      <c r="UXR174" s="39"/>
      <c r="UXS174" s="39"/>
      <c r="UXT174" s="39"/>
      <c r="UXU174" s="39"/>
      <c r="UXV174" s="39"/>
      <c r="UXW174" s="39"/>
      <c r="UXX174" s="39"/>
      <c r="UXY174" s="39"/>
      <c r="UXZ174" s="39"/>
      <c r="UYA174" s="39"/>
      <c r="UYB174" s="39"/>
      <c r="UYC174" s="39"/>
      <c r="UYD174" s="39"/>
      <c r="UYE174" s="39"/>
      <c r="UYF174" s="39"/>
      <c r="UYG174" s="39"/>
      <c r="UYH174" s="39"/>
      <c r="UYI174" s="39"/>
      <c r="UYJ174" s="39"/>
      <c r="UYK174" s="39"/>
      <c r="UYL174" s="39"/>
      <c r="UYM174" s="39"/>
      <c r="UYN174" s="39"/>
      <c r="UYO174" s="39"/>
      <c r="UYP174" s="39"/>
      <c r="UYQ174" s="39"/>
      <c r="UYR174" s="39"/>
      <c r="UYS174" s="39"/>
      <c r="UYT174" s="39"/>
      <c r="UYU174" s="39"/>
      <c r="UYV174" s="39"/>
      <c r="UYW174" s="39"/>
      <c r="UYX174" s="39"/>
      <c r="UYY174" s="39"/>
      <c r="UYZ174" s="39"/>
      <c r="UZA174" s="39"/>
      <c r="UZB174" s="39"/>
      <c r="UZC174" s="39"/>
      <c r="UZD174" s="39"/>
      <c r="UZE174" s="39"/>
      <c r="UZF174" s="39"/>
      <c r="UZG174" s="39"/>
      <c r="UZH174" s="39"/>
      <c r="UZI174" s="39"/>
      <c r="UZJ174" s="39"/>
      <c r="UZK174" s="39"/>
      <c r="UZL174" s="39"/>
      <c r="UZM174" s="39"/>
      <c r="UZN174" s="39"/>
      <c r="UZO174" s="39"/>
      <c r="UZP174" s="39"/>
      <c r="UZQ174" s="39"/>
      <c r="UZR174" s="39"/>
      <c r="UZS174" s="39"/>
      <c r="UZT174" s="39"/>
      <c r="UZU174" s="39"/>
      <c r="UZV174" s="39"/>
      <c r="UZW174" s="39"/>
      <c r="UZX174" s="39"/>
      <c r="UZY174" s="39"/>
      <c r="UZZ174" s="39"/>
      <c r="VAA174" s="39"/>
      <c r="VAB174" s="39"/>
      <c r="VAC174" s="39"/>
      <c r="VAD174" s="39"/>
      <c r="VAE174" s="39"/>
      <c r="VAF174" s="39"/>
      <c r="VAG174" s="39"/>
      <c r="VAH174" s="39"/>
      <c r="VAI174" s="39"/>
      <c r="VAJ174" s="39"/>
      <c r="VAK174" s="39"/>
      <c r="VAL174" s="39"/>
      <c r="VAM174" s="39"/>
      <c r="VAN174" s="39"/>
      <c r="VAO174" s="39"/>
      <c r="VAP174" s="39"/>
      <c r="VAQ174" s="39"/>
      <c r="VAR174" s="39"/>
      <c r="VAS174" s="39"/>
      <c r="VAT174" s="39"/>
      <c r="VAU174" s="39"/>
      <c r="VAV174" s="39"/>
      <c r="VAW174" s="39"/>
      <c r="VAX174" s="39"/>
      <c r="VAY174" s="39"/>
      <c r="VAZ174" s="39"/>
      <c r="VBA174" s="39"/>
      <c r="VBB174" s="39"/>
      <c r="VBC174" s="39"/>
      <c r="VBD174" s="39"/>
      <c r="VBE174" s="39"/>
      <c r="VBF174" s="39"/>
      <c r="VBG174" s="39"/>
      <c r="VBH174" s="39"/>
      <c r="VBI174" s="39"/>
      <c r="VBJ174" s="39"/>
      <c r="VBK174" s="39"/>
      <c r="VBL174" s="39"/>
      <c r="VBM174" s="39"/>
      <c r="VBN174" s="39"/>
      <c r="VBO174" s="39"/>
      <c r="VBP174" s="39"/>
      <c r="VBQ174" s="39"/>
      <c r="VBR174" s="39"/>
      <c r="VBS174" s="39"/>
      <c r="VBT174" s="39"/>
      <c r="VBU174" s="39"/>
      <c r="VBV174" s="39"/>
      <c r="VBW174" s="39"/>
      <c r="VBX174" s="39"/>
      <c r="VBY174" s="39"/>
      <c r="VBZ174" s="39"/>
      <c r="VCA174" s="39"/>
      <c r="VCB174" s="39"/>
      <c r="VCC174" s="39"/>
      <c r="VCD174" s="39"/>
      <c r="VCE174" s="39"/>
      <c r="VCF174" s="39"/>
      <c r="VCG174" s="39"/>
      <c r="VCH174" s="39"/>
      <c r="VCI174" s="39"/>
      <c r="VCJ174" s="39"/>
      <c r="VCK174" s="39"/>
      <c r="VCL174" s="39"/>
      <c r="VCM174" s="39"/>
      <c r="VCN174" s="39"/>
      <c r="VCO174" s="39"/>
      <c r="VCP174" s="39"/>
      <c r="VCQ174" s="39"/>
      <c r="VCR174" s="39"/>
      <c r="VCS174" s="39"/>
      <c r="VCT174" s="39"/>
      <c r="VCU174" s="39"/>
      <c r="VCV174" s="39"/>
      <c r="VCW174" s="39"/>
      <c r="VCX174" s="39"/>
      <c r="VCY174" s="39"/>
      <c r="VCZ174" s="39"/>
      <c r="VDA174" s="39"/>
      <c r="VDB174" s="39"/>
      <c r="VDC174" s="39"/>
      <c r="VDD174" s="39"/>
      <c r="VDE174" s="39"/>
      <c r="VDF174" s="39"/>
      <c r="VDG174" s="39"/>
      <c r="VDH174" s="39"/>
      <c r="VDI174" s="39"/>
      <c r="VDJ174" s="39"/>
      <c r="VDK174" s="39"/>
      <c r="VDL174" s="39"/>
      <c r="VDM174" s="39"/>
      <c r="VDN174" s="39"/>
      <c r="VDO174" s="39"/>
      <c r="VDP174" s="39"/>
      <c r="VDQ174" s="39"/>
      <c r="VDR174" s="39"/>
      <c r="VDS174" s="39"/>
      <c r="VDT174" s="39"/>
      <c r="VDU174" s="39"/>
      <c r="VDV174" s="39"/>
      <c r="VDW174" s="39"/>
      <c r="VDX174" s="39"/>
      <c r="VDY174" s="39"/>
      <c r="VDZ174" s="39"/>
      <c r="VEA174" s="39"/>
      <c r="VEB174" s="39"/>
      <c r="VEC174" s="39"/>
      <c r="VED174" s="39"/>
      <c r="VEE174" s="39"/>
      <c r="VEF174" s="39"/>
      <c r="VEG174" s="39"/>
      <c r="VEH174" s="39"/>
      <c r="VEI174" s="39"/>
      <c r="VEJ174" s="39"/>
      <c r="VEK174" s="39"/>
      <c r="VEL174" s="39"/>
      <c r="VEM174" s="39"/>
      <c r="VEN174" s="39"/>
      <c r="VEO174" s="39"/>
      <c r="VEP174" s="39"/>
      <c r="VEQ174" s="39"/>
      <c r="VER174" s="39"/>
      <c r="VES174" s="39"/>
      <c r="VET174" s="39"/>
      <c r="VEU174" s="39"/>
      <c r="VEV174" s="39"/>
      <c r="VEW174" s="39"/>
      <c r="VEX174" s="39"/>
      <c r="VEY174" s="39"/>
      <c r="VEZ174" s="39"/>
      <c r="VFA174" s="39"/>
      <c r="VFB174" s="39"/>
      <c r="VFC174" s="39"/>
      <c r="VFD174" s="39"/>
      <c r="VFE174" s="39"/>
      <c r="VFF174" s="39"/>
      <c r="VFG174" s="39"/>
      <c r="VFH174" s="39"/>
      <c r="VFI174" s="39"/>
      <c r="VFJ174" s="39"/>
      <c r="VFK174" s="39"/>
      <c r="VFL174" s="39"/>
      <c r="VFM174" s="39"/>
      <c r="VFN174" s="39"/>
      <c r="VFO174" s="39"/>
      <c r="VFP174" s="39"/>
      <c r="VFQ174" s="39"/>
      <c r="VFR174" s="39"/>
      <c r="VFS174" s="39"/>
      <c r="VFT174" s="39"/>
      <c r="VFU174" s="39"/>
      <c r="VFV174" s="39"/>
      <c r="VFW174" s="39"/>
      <c r="VFX174" s="39"/>
      <c r="VFY174" s="39"/>
      <c r="VFZ174" s="39"/>
      <c r="VGA174" s="39"/>
      <c r="VGB174" s="39"/>
      <c r="VGC174" s="39"/>
      <c r="VGD174" s="39"/>
      <c r="VGE174" s="39"/>
      <c r="VGF174" s="39"/>
      <c r="VGG174" s="39"/>
      <c r="VGH174" s="39"/>
      <c r="VGI174" s="39"/>
      <c r="VGJ174" s="39"/>
      <c r="VGK174" s="39"/>
      <c r="VGL174" s="39"/>
      <c r="VGM174" s="39"/>
      <c r="VGN174" s="39"/>
      <c r="VGO174" s="39"/>
      <c r="VGP174" s="39"/>
      <c r="VGQ174" s="39"/>
      <c r="VGR174" s="39"/>
      <c r="VGS174" s="39"/>
      <c r="VGT174" s="39"/>
      <c r="VGU174" s="39"/>
      <c r="VGV174" s="39"/>
      <c r="VGW174" s="39"/>
      <c r="VGX174" s="39"/>
      <c r="VGY174" s="39"/>
      <c r="VGZ174" s="39"/>
      <c r="VHA174" s="39"/>
      <c r="VHB174" s="39"/>
      <c r="VHC174" s="39"/>
      <c r="VHD174" s="39"/>
      <c r="VHE174" s="39"/>
      <c r="VHF174" s="39"/>
      <c r="VHG174" s="39"/>
      <c r="VHH174" s="39"/>
      <c r="VHI174" s="39"/>
      <c r="VHJ174" s="39"/>
      <c r="VHK174" s="39"/>
      <c r="VHL174" s="39"/>
      <c r="VHM174" s="39"/>
      <c r="VHN174" s="39"/>
      <c r="VHO174" s="39"/>
      <c r="VHP174" s="39"/>
      <c r="VHQ174" s="39"/>
      <c r="VHR174" s="39"/>
      <c r="VHS174" s="39"/>
      <c r="VHT174" s="39"/>
      <c r="VHU174" s="39"/>
      <c r="VHV174" s="39"/>
      <c r="VHW174" s="39"/>
      <c r="VHX174" s="39"/>
      <c r="VHY174" s="39"/>
      <c r="VHZ174" s="39"/>
      <c r="VIA174" s="39"/>
      <c r="VIB174" s="39"/>
      <c r="VIC174" s="39"/>
      <c r="VID174" s="39"/>
      <c r="VIE174" s="39"/>
      <c r="VIF174" s="39"/>
      <c r="VIG174" s="39"/>
      <c r="VIH174" s="39"/>
      <c r="VII174" s="39"/>
      <c r="VIJ174" s="39"/>
      <c r="VIK174" s="39"/>
      <c r="VIL174" s="39"/>
      <c r="VIM174" s="39"/>
      <c r="VIN174" s="39"/>
      <c r="VIO174" s="39"/>
      <c r="VIP174" s="39"/>
      <c r="VIQ174" s="39"/>
      <c r="VIR174" s="39"/>
      <c r="VIS174" s="39"/>
      <c r="VIT174" s="39"/>
      <c r="VIU174" s="39"/>
      <c r="VIV174" s="39"/>
      <c r="VIW174" s="39"/>
      <c r="VIX174" s="39"/>
      <c r="VIY174" s="39"/>
      <c r="VIZ174" s="39"/>
      <c r="VJA174" s="39"/>
      <c r="VJB174" s="39"/>
      <c r="VJC174" s="39"/>
      <c r="VJD174" s="39"/>
      <c r="VJE174" s="39"/>
      <c r="VJF174" s="39"/>
      <c r="VJG174" s="39"/>
      <c r="VJH174" s="39"/>
      <c r="VJI174" s="39"/>
      <c r="VJJ174" s="39"/>
      <c r="VJK174" s="39"/>
      <c r="VJL174" s="39"/>
      <c r="VJM174" s="39"/>
      <c r="VJN174" s="39"/>
      <c r="VJO174" s="39"/>
      <c r="VJP174" s="39"/>
      <c r="VJQ174" s="39"/>
      <c r="VJR174" s="39"/>
      <c r="VJS174" s="39"/>
      <c r="VJT174" s="39"/>
      <c r="VJU174" s="39"/>
      <c r="VJV174" s="39"/>
      <c r="VJW174" s="39"/>
      <c r="VJX174" s="39"/>
      <c r="VJY174" s="39"/>
      <c r="VJZ174" s="39"/>
      <c r="VKA174" s="39"/>
      <c r="VKB174" s="39"/>
      <c r="VKC174" s="39"/>
      <c r="VKD174" s="39"/>
      <c r="VKE174" s="39"/>
      <c r="VKF174" s="39"/>
      <c r="VKG174" s="39"/>
      <c r="VKH174" s="39"/>
      <c r="VKI174" s="39"/>
      <c r="VKJ174" s="39"/>
      <c r="VKK174" s="39"/>
      <c r="VKL174" s="39"/>
      <c r="VKM174" s="39"/>
      <c r="VKN174" s="39"/>
      <c r="VKO174" s="39"/>
      <c r="VKP174" s="39"/>
      <c r="VKQ174" s="39"/>
      <c r="VKR174" s="39"/>
      <c r="VKS174" s="39"/>
      <c r="VKT174" s="39"/>
      <c r="VKU174" s="39"/>
      <c r="VKV174" s="39"/>
      <c r="VKW174" s="39"/>
      <c r="VKX174" s="39"/>
      <c r="VKY174" s="39"/>
      <c r="VKZ174" s="39"/>
      <c r="VLA174" s="39"/>
      <c r="VLB174" s="39"/>
      <c r="VLC174" s="39"/>
      <c r="VLD174" s="39"/>
      <c r="VLE174" s="39"/>
      <c r="VLF174" s="39"/>
      <c r="VLG174" s="39"/>
      <c r="VLH174" s="39"/>
      <c r="VLI174" s="39"/>
      <c r="VLJ174" s="39"/>
      <c r="VLK174" s="39"/>
      <c r="VLL174" s="39"/>
      <c r="VLM174" s="39"/>
      <c r="VLN174" s="39"/>
      <c r="VLO174" s="39"/>
      <c r="VLP174" s="39"/>
      <c r="VLQ174" s="39"/>
      <c r="VLR174" s="39"/>
      <c r="VLS174" s="39"/>
      <c r="VLT174" s="39"/>
      <c r="VLU174" s="39"/>
      <c r="VLV174" s="39"/>
      <c r="VLW174" s="39"/>
      <c r="VLX174" s="39"/>
      <c r="VLY174" s="39"/>
      <c r="VLZ174" s="39"/>
      <c r="VMA174" s="39"/>
      <c r="VMB174" s="39"/>
      <c r="VMC174" s="39"/>
      <c r="VMD174" s="39"/>
      <c r="VME174" s="39"/>
      <c r="VMF174" s="39"/>
      <c r="VMG174" s="39"/>
      <c r="VMH174" s="39"/>
      <c r="VMI174" s="39"/>
      <c r="VMJ174" s="39"/>
      <c r="VMK174" s="39"/>
      <c r="VML174" s="39"/>
      <c r="VMM174" s="39"/>
      <c r="VMN174" s="39"/>
      <c r="VMO174" s="39"/>
      <c r="VMP174" s="39"/>
      <c r="VMQ174" s="39"/>
      <c r="VMR174" s="39"/>
      <c r="VMS174" s="39"/>
      <c r="VMT174" s="39"/>
      <c r="VMU174" s="39"/>
      <c r="VMV174" s="39"/>
      <c r="VMW174" s="39"/>
      <c r="VMX174" s="39"/>
      <c r="VMY174" s="39"/>
      <c r="VMZ174" s="39"/>
      <c r="VNA174" s="39"/>
      <c r="VNB174" s="39"/>
      <c r="VNC174" s="39"/>
      <c r="VND174" s="39"/>
      <c r="VNE174" s="39"/>
      <c r="VNF174" s="39"/>
      <c r="VNG174" s="39"/>
      <c r="VNH174" s="39"/>
      <c r="VNI174" s="39"/>
      <c r="VNJ174" s="39"/>
      <c r="VNK174" s="39"/>
      <c r="VNL174" s="39"/>
      <c r="VNM174" s="39"/>
      <c r="VNN174" s="39"/>
      <c r="VNO174" s="39"/>
      <c r="VNP174" s="39"/>
      <c r="VNQ174" s="39"/>
      <c r="VNR174" s="39"/>
      <c r="VNS174" s="39"/>
      <c r="VNT174" s="39"/>
      <c r="VNU174" s="39"/>
      <c r="VNV174" s="39"/>
      <c r="VNW174" s="39"/>
      <c r="VNX174" s="39"/>
      <c r="VNY174" s="39"/>
      <c r="VNZ174" s="39"/>
      <c r="VOA174" s="39"/>
      <c r="VOB174" s="39"/>
      <c r="VOC174" s="39"/>
      <c r="VOD174" s="39"/>
      <c r="VOE174" s="39"/>
      <c r="VOF174" s="39"/>
      <c r="VOG174" s="39"/>
      <c r="VOH174" s="39"/>
      <c r="VOI174" s="39"/>
      <c r="VOJ174" s="39"/>
      <c r="VOK174" s="39"/>
      <c r="VOL174" s="39"/>
      <c r="VOM174" s="39"/>
      <c r="VON174" s="39"/>
      <c r="VOO174" s="39"/>
      <c r="VOP174" s="39"/>
      <c r="VOQ174" s="39"/>
      <c r="VOR174" s="39"/>
      <c r="VOS174" s="39"/>
      <c r="VOT174" s="39"/>
      <c r="VOU174" s="39"/>
      <c r="VOV174" s="39"/>
      <c r="VOW174" s="39"/>
      <c r="VOX174" s="39"/>
      <c r="VOY174" s="39"/>
      <c r="VOZ174" s="39"/>
      <c r="VPA174" s="39"/>
      <c r="VPB174" s="39"/>
      <c r="VPC174" s="39"/>
      <c r="VPD174" s="39"/>
      <c r="VPE174" s="39"/>
      <c r="VPF174" s="39"/>
      <c r="VPG174" s="39"/>
      <c r="VPH174" s="39"/>
      <c r="VPI174" s="39"/>
      <c r="VPJ174" s="39"/>
      <c r="VPK174" s="39"/>
      <c r="VPL174" s="39"/>
      <c r="VPM174" s="39"/>
      <c r="VPN174" s="39"/>
      <c r="VPO174" s="39"/>
      <c r="VPP174" s="39"/>
      <c r="VPQ174" s="39"/>
      <c r="VPR174" s="39"/>
      <c r="VPS174" s="39"/>
      <c r="VPT174" s="39"/>
      <c r="VPU174" s="39"/>
      <c r="VPV174" s="39"/>
      <c r="VPW174" s="39"/>
      <c r="VPX174" s="39"/>
      <c r="VPY174" s="39"/>
      <c r="VPZ174" s="39"/>
      <c r="VQA174" s="39"/>
      <c r="VQB174" s="39"/>
      <c r="VQC174" s="39"/>
      <c r="VQD174" s="39"/>
      <c r="VQE174" s="39"/>
      <c r="VQF174" s="39"/>
      <c r="VQG174" s="39"/>
      <c r="VQH174" s="39"/>
      <c r="VQI174" s="39"/>
      <c r="VQJ174" s="39"/>
      <c r="VQK174" s="39"/>
      <c r="VQL174" s="39"/>
      <c r="VQM174" s="39"/>
      <c r="VQN174" s="39"/>
      <c r="VQO174" s="39"/>
      <c r="VQP174" s="39"/>
      <c r="VQQ174" s="39"/>
      <c r="VQR174" s="39"/>
      <c r="VQS174" s="39"/>
      <c r="VQT174" s="39"/>
      <c r="VQU174" s="39"/>
      <c r="VQV174" s="39"/>
      <c r="VQW174" s="39"/>
      <c r="VQX174" s="39"/>
      <c r="VQY174" s="39"/>
      <c r="VQZ174" s="39"/>
      <c r="VRA174" s="39"/>
      <c r="VRB174" s="39"/>
      <c r="VRC174" s="39"/>
      <c r="VRD174" s="39"/>
      <c r="VRE174" s="39"/>
      <c r="VRF174" s="39"/>
      <c r="VRG174" s="39"/>
      <c r="VRH174" s="39"/>
      <c r="VRI174" s="39"/>
      <c r="VRJ174" s="39"/>
      <c r="VRK174" s="39"/>
      <c r="VRL174" s="39"/>
      <c r="VRM174" s="39"/>
      <c r="VRN174" s="39"/>
      <c r="VRO174" s="39"/>
      <c r="VRP174" s="39"/>
      <c r="VRQ174" s="39"/>
      <c r="VRR174" s="39"/>
      <c r="VRS174" s="39"/>
      <c r="VRT174" s="39"/>
      <c r="VRU174" s="39"/>
      <c r="VRV174" s="39"/>
      <c r="VRW174" s="39"/>
      <c r="VRX174" s="39"/>
      <c r="VRY174" s="39"/>
      <c r="VRZ174" s="39"/>
      <c r="VSA174" s="39"/>
      <c r="VSB174" s="39"/>
      <c r="VSC174" s="39"/>
      <c r="VSD174" s="39"/>
      <c r="VSE174" s="39"/>
      <c r="VSF174" s="39"/>
      <c r="VSG174" s="39"/>
      <c r="VSH174" s="39"/>
      <c r="VSI174" s="39"/>
      <c r="VSJ174" s="39"/>
      <c r="VSK174" s="39"/>
      <c r="VSL174" s="39"/>
      <c r="VSM174" s="39"/>
      <c r="VSN174" s="39"/>
      <c r="VSO174" s="39"/>
      <c r="VSP174" s="39"/>
      <c r="VSQ174" s="39"/>
      <c r="VSR174" s="39"/>
      <c r="VSS174" s="39"/>
      <c r="VST174" s="39"/>
      <c r="VSU174" s="39"/>
      <c r="VSV174" s="39"/>
      <c r="VSW174" s="39"/>
      <c r="VSX174" s="39"/>
      <c r="VSY174" s="39"/>
      <c r="VSZ174" s="39"/>
      <c r="VTA174" s="39"/>
      <c r="VTB174" s="39"/>
      <c r="VTC174" s="39"/>
      <c r="VTD174" s="39"/>
      <c r="VTE174" s="39"/>
      <c r="VTF174" s="39"/>
      <c r="VTG174" s="39"/>
      <c r="VTH174" s="39"/>
      <c r="VTI174" s="39"/>
      <c r="VTJ174" s="39"/>
      <c r="VTK174" s="39"/>
      <c r="VTL174" s="39"/>
      <c r="VTM174" s="39"/>
      <c r="VTN174" s="39"/>
      <c r="VTO174" s="39"/>
      <c r="VTP174" s="39"/>
      <c r="VTQ174" s="39"/>
      <c r="VTR174" s="39"/>
      <c r="VTS174" s="39"/>
      <c r="VTT174" s="39"/>
      <c r="VTU174" s="39"/>
      <c r="VTV174" s="39"/>
      <c r="VTW174" s="39"/>
      <c r="VTX174" s="39"/>
      <c r="VTY174" s="39"/>
      <c r="VTZ174" s="39"/>
      <c r="VUA174" s="39"/>
      <c r="VUB174" s="39"/>
      <c r="VUC174" s="39"/>
      <c r="VUD174" s="39"/>
      <c r="VUE174" s="39"/>
      <c r="VUF174" s="39"/>
      <c r="VUG174" s="39"/>
      <c r="VUH174" s="39"/>
      <c r="VUI174" s="39"/>
      <c r="VUJ174" s="39"/>
      <c r="VUK174" s="39"/>
      <c r="VUL174" s="39"/>
      <c r="VUM174" s="39"/>
      <c r="VUN174" s="39"/>
      <c r="VUO174" s="39"/>
      <c r="VUP174" s="39"/>
      <c r="VUQ174" s="39"/>
      <c r="VUR174" s="39"/>
      <c r="VUS174" s="39"/>
      <c r="VUT174" s="39"/>
      <c r="VUU174" s="39"/>
      <c r="VUV174" s="39"/>
      <c r="VUW174" s="39"/>
      <c r="VUX174" s="39"/>
      <c r="VUY174" s="39"/>
      <c r="VUZ174" s="39"/>
      <c r="VVA174" s="39"/>
      <c r="VVB174" s="39"/>
      <c r="VVC174" s="39"/>
      <c r="VVD174" s="39"/>
      <c r="VVE174" s="39"/>
      <c r="VVF174" s="39"/>
      <c r="VVG174" s="39"/>
      <c r="VVH174" s="39"/>
      <c r="VVI174" s="39"/>
      <c r="VVJ174" s="39"/>
      <c r="VVK174" s="39"/>
      <c r="VVL174" s="39"/>
      <c r="VVM174" s="39"/>
      <c r="VVN174" s="39"/>
      <c r="VVO174" s="39"/>
      <c r="VVP174" s="39"/>
      <c r="VVQ174" s="39"/>
      <c r="VVR174" s="39"/>
      <c r="VVS174" s="39"/>
      <c r="VVT174" s="39"/>
      <c r="VVU174" s="39"/>
      <c r="VVV174" s="39"/>
      <c r="VVW174" s="39"/>
      <c r="VVX174" s="39"/>
      <c r="VVY174" s="39"/>
      <c r="VVZ174" s="39"/>
      <c r="VWA174" s="39"/>
      <c r="VWB174" s="39"/>
      <c r="VWC174" s="39"/>
      <c r="VWD174" s="39"/>
      <c r="VWE174" s="39"/>
      <c r="VWF174" s="39"/>
      <c r="VWG174" s="39"/>
      <c r="VWH174" s="39"/>
      <c r="VWI174" s="39"/>
      <c r="VWJ174" s="39"/>
      <c r="VWK174" s="39"/>
      <c r="VWL174" s="39"/>
      <c r="VWM174" s="39"/>
      <c r="VWN174" s="39"/>
      <c r="VWO174" s="39"/>
      <c r="VWP174" s="39"/>
      <c r="VWQ174" s="39"/>
      <c r="VWR174" s="39"/>
      <c r="VWS174" s="39"/>
      <c r="VWT174" s="39"/>
      <c r="VWU174" s="39"/>
      <c r="VWV174" s="39"/>
      <c r="VWW174" s="39"/>
      <c r="VWX174" s="39"/>
      <c r="VWY174" s="39"/>
      <c r="VWZ174" s="39"/>
      <c r="VXA174" s="39"/>
      <c r="VXB174" s="39"/>
      <c r="VXC174" s="39"/>
      <c r="VXD174" s="39"/>
      <c r="VXE174" s="39"/>
      <c r="VXF174" s="39"/>
      <c r="VXG174" s="39"/>
      <c r="VXH174" s="39"/>
      <c r="VXI174" s="39"/>
      <c r="VXJ174" s="39"/>
      <c r="VXK174" s="39"/>
      <c r="VXL174" s="39"/>
      <c r="VXM174" s="39"/>
      <c r="VXN174" s="39"/>
      <c r="VXO174" s="39"/>
      <c r="VXP174" s="39"/>
      <c r="VXQ174" s="39"/>
      <c r="VXR174" s="39"/>
      <c r="VXS174" s="39"/>
      <c r="VXT174" s="39"/>
      <c r="VXU174" s="39"/>
      <c r="VXV174" s="39"/>
      <c r="VXW174" s="39"/>
      <c r="VXX174" s="39"/>
      <c r="VXY174" s="39"/>
      <c r="VXZ174" s="39"/>
      <c r="VYA174" s="39"/>
      <c r="VYB174" s="39"/>
      <c r="VYC174" s="39"/>
      <c r="VYD174" s="39"/>
      <c r="VYE174" s="39"/>
      <c r="VYF174" s="39"/>
      <c r="VYG174" s="39"/>
      <c r="VYH174" s="39"/>
      <c r="VYI174" s="39"/>
      <c r="VYJ174" s="39"/>
      <c r="VYK174" s="39"/>
      <c r="VYL174" s="39"/>
      <c r="VYM174" s="39"/>
      <c r="VYN174" s="39"/>
      <c r="VYO174" s="39"/>
      <c r="VYP174" s="39"/>
      <c r="VYQ174" s="39"/>
      <c r="VYR174" s="39"/>
      <c r="VYS174" s="39"/>
      <c r="VYT174" s="39"/>
      <c r="VYU174" s="39"/>
      <c r="VYV174" s="39"/>
      <c r="VYW174" s="39"/>
      <c r="VYX174" s="39"/>
      <c r="VYY174" s="39"/>
      <c r="VYZ174" s="39"/>
      <c r="VZA174" s="39"/>
      <c r="VZB174" s="39"/>
      <c r="VZC174" s="39"/>
      <c r="VZD174" s="39"/>
      <c r="VZE174" s="39"/>
      <c r="VZF174" s="39"/>
      <c r="VZG174" s="39"/>
      <c r="VZH174" s="39"/>
      <c r="VZI174" s="39"/>
      <c r="VZJ174" s="39"/>
      <c r="VZK174" s="39"/>
      <c r="VZL174" s="39"/>
      <c r="VZM174" s="39"/>
      <c r="VZN174" s="39"/>
      <c r="VZO174" s="39"/>
      <c r="VZP174" s="39"/>
      <c r="VZQ174" s="39"/>
      <c r="VZR174" s="39"/>
      <c r="VZS174" s="39"/>
      <c r="VZT174" s="39"/>
      <c r="VZU174" s="39"/>
      <c r="VZV174" s="39"/>
      <c r="VZW174" s="39"/>
      <c r="VZX174" s="39"/>
      <c r="VZY174" s="39"/>
      <c r="VZZ174" s="39"/>
      <c r="WAA174" s="39"/>
      <c r="WAB174" s="39"/>
      <c r="WAC174" s="39"/>
      <c r="WAD174" s="39"/>
      <c r="WAE174" s="39"/>
      <c r="WAF174" s="39"/>
      <c r="WAG174" s="39"/>
      <c r="WAH174" s="39"/>
      <c r="WAI174" s="39"/>
      <c r="WAJ174" s="39"/>
      <c r="WAK174" s="39"/>
      <c r="WAL174" s="39"/>
      <c r="WAM174" s="39"/>
      <c r="WAN174" s="39"/>
      <c r="WAO174" s="39"/>
      <c r="WAP174" s="39"/>
      <c r="WAQ174" s="39"/>
      <c r="WAR174" s="39"/>
      <c r="WAS174" s="39"/>
      <c r="WAT174" s="39"/>
      <c r="WAU174" s="39"/>
      <c r="WAV174" s="39"/>
      <c r="WAW174" s="39"/>
      <c r="WAX174" s="39"/>
      <c r="WAY174" s="39"/>
      <c r="WAZ174" s="39"/>
      <c r="WBA174" s="39"/>
      <c r="WBB174" s="39"/>
      <c r="WBC174" s="39"/>
      <c r="WBD174" s="39"/>
      <c r="WBE174" s="39"/>
      <c r="WBF174" s="39"/>
      <c r="WBG174" s="39"/>
      <c r="WBH174" s="39"/>
      <c r="WBI174" s="39"/>
      <c r="WBJ174" s="39"/>
      <c r="WBK174" s="39"/>
      <c r="WBL174" s="39"/>
      <c r="WBM174" s="39"/>
      <c r="WBN174" s="39"/>
      <c r="WBO174" s="39"/>
      <c r="WBP174" s="39"/>
      <c r="WBQ174" s="39"/>
      <c r="WBR174" s="39"/>
      <c r="WBS174" s="39"/>
      <c r="WBT174" s="39"/>
      <c r="WBU174" s="39"/>
      <c r="WBV174" s="39"/>
      <c r="WBW174" s="39"/>
      <c r="WBX174" s="39"/>
      <c r="WBY174" s="39"/>
      <c r="WBZ174" s="39"/>
      <c r="WCA174" s="39"/>
      <c r="WCB174" s="39"/>
      <c r="WCC174" s="39"/>
      <c r="WCD174" s="39"/>
      <c r="WCE174" s="39"/>
      <c r="WCF174" s="39"/>
      <c r="WCG174" s="39"/>
      <c r="WCH174" s="39"/>
      <c r="WCI174" s="39"/>
      <c r="WCJ174" s="39"/>
      <c r="WCK174" s="39"/>
      <c r="WCL174" s="39"/>
      <c r="WCM174" s="39"/>
      <c r="WCN174" s="39"/>
      <c r="WCO174" s="39"/>
      <c r="WCP174" s="39"/>
      <c r="WCQ174" s="39"/>
      <c r="WCR174" s="39"/>
      <c r="WCS174" s="39"/>
      <c r="WCT174" s="39"/>
      <c r="WCU174" s="39"/>
      <c r="WCV174" s="39"/>
      <c r="WCW174" s="39"/>
      <c r="WCX174" s="39"/>
      <c r="WCY174" s="39"/>
      <c r="WCZ174" s="39"/>
      <c r="WDA174" s="39"/>
      <c r="WDB174" s="39"/>
      <c r="WDC174" s="39"/>
      <c r="WDD174" s="39"/>
      <c r="WDE174" s="39"/>
      <c r="WDF174" s="39"/>
      <c r="WDG174" s="39"/>
      <c r="WDH174" s="39"/>
      <c r="WDI174" s="39"/>
      <c r="WDJ174" s="39"/>
      <c r="WDK174" s="39"/>
      <c r="WDL174" s="39"/>
      <c r="WDM174" s="39"/>
      <c r="WDN174" s="39"/>
      <c r="WDO174" s="39"/>
      <c r="WDP174" s="39"/>
      <c r="WDQ174" s="39"/>
      <c r="WDR174" s="39"/>
      <c r="WDS174" s="39"/>
      <c r="WDT174" s="39"/>
      <c r="WDU174" s="39"/>
      <c r="WDV174" s="39"/>
      <c r="WDW174" s="39"/>
      <c r="WDX174" s="39"/>
      <c r="WDY174" s="39"/>
      <c r="WDZ174" s="39"/>
      <c r="WEA174" s="39"/>
      <c r="WEB174" s="39"/>
      <c r="WEC174" s="39"/>
      <c r="WED174" s="39"/>
      <c r="WEE174" s="39"/>
      <c r="WEF174" s="39"/>
      <c r="WEG174" s="39"/>
      <c r="WEH174" s="39"/>
      <c r="WEI174" s="39"/>
      <c r="WEJ174" s="39"/>
      <c r="WEK174" s="39"/>
      <c r="WEL174" s="39"/>
      <c r="WEM174" s="39"/>
      <c r="WEN174" s="39"/>
      <c r="WEO174" s="39"/>
      <c r="WEP174" s="39"/>
      <c r="WEQ174" s="39"/>
      <c r="WER174" s="39"/>
      <c r="WES174" s="39"/>
      <c r="WET174" s="39"/>
      <c r="WEU174" s="39"/>
      <c r="WEV174" s="39"/>
      <c r="WEW174" s="39"/>
      <c r="WEX174" s="39"/>
      <c r="WEY174" s="39"/>
      <c r="WEZ174" s="39"/>
      <c r="WFA174" s="39"/>
      <c r="WFB174" s="39"/>
      <c r="WFC174" s="39"/>
      <c r="WFD174" s="39"/>
      <c r="WFE174" s="39"/>
      <c r="WFF174" s="39"/>
      <c r="WFG174" s="39"/>
      <c r="WFH174" s="39"/>
      <c r="WFI174" s="39"/>
      <c r="WFJ174" s="39"/>
      <c r="WFK174" s="39"/>
      <c r="WFL174" s="39"/>
      <c r="WFM174" s="39"/>
      <c r="WFN174" s="39"/>
      <c r="WFO174" s="39"/>
      <c r="WFP174" s="39"/>
      <c r="WFQ174" s="39"/>
      <c r="WFR174" s="39"/>
      <c r="WFS174" s="39"/>
      <c r="WFT174" s="39"/>
      <c r="WFU174" s="39"/>
      <c r="WFV174" s="39"/>
      <c r="WFW174" s="39"/>
      <c r="WFX174" s="39"/>
      <c r="WFY174" s="39"/>
      <c r="WFZ174" s="39"/>
      <c r="WGA174" s="39"/>
      <c r="WGB174" s="39"/>
      <c r="WGC174" s="39"/>
      <c r="WGD174" s="39"/>
      <c r="WGE174" s="39"/>
      <c r="WGF174" s="39"/>
      <c r="WGG174" s="39"/>
      <c r="WGH174" s="39"/>
      <c r="WGI174" s="39"/>
      <c r="WGJ174" s="39"/>
      <c r="WGK174" s="39"/>
      <c r="WGL174" s="39"/>
      <c r="WGM174" s="39"/>
      <c r="WGN174" s="39"/>
      <c r="WGO174" s="39"/>
      <c r="WGP174" s="39"/>
      <c r="WGQ174" s="39"/>
      <c r="WGR174" s="39"/>
      <c r="WGS174" s="39"/>
      <c r="WGT174" s="39"/>
      <c r="WGU174" s="39"/>
      <c r="WGV174" s="39"/>
      <c r="WGW174" s="39"/>
      <c r="WGX174" s="39"/>
      <c r="WGY174" s="39"/>
      <c r="WGZ174" s="39"/>
      <c r="WHA174" s="39"/>
      <c r="WHB174" s="39"/>
      <c r="WHC174" s="39"/>
      <c r="WHD174" s="39"/>
      <c r="WHE174" s="39"/>
      <c r="WHF174" s="39"/>
      <c r="WHG174" s="39"/>
      <c r="WHH174" s="39"/>
      <c r="WHI174" s="39"/>
      <c r="WHJ174" s="39"/>
      <c r="WHK174" s="39"/>
      <c r="WHL174" s="39"/>
      <c r="WHM174" s="39"/>
      <c r="WHN174" s="39"/>
      <c r="WHO174" s="39"/>
      <c r="WHP174" s="39"/>
      <c r="WHQ174" s="39"/>
      <c r="WHR174" s="39"/>
      <c r="WHS174" s="39"/>
      <c r="WHT174" s="39"/>
      <c r="WHU174" s="39"/>
      <c r="WHV174" s="39"/>
      <c r="WHW174" s="39"/>
      <c r="WHX174" s="39"/>
      <c r="WHY174" s="39"/>
      <c r="WHZ174" s="39"/>
      <c r="WIA174" s="39"/>
      <c r="WIB174" s="39"/>
      <c r="WIC174" s="39"/>
      <c r="WID174" s="39"/>
      <c r="WIE174" s="39"/>
      <c r="WIF174" s="39"/>
      <c r="WIG174" s="39"/>
      <c r="WIH174" s="39"/>
      <c r="WII174" s="39"/>
      <c r="WIJ174" s="39"/>
      <c r="WIK174" s="39"/>
      <c r="WIL174" s="39"/>
      <c r="WIM174" s="39"/>
      <c r="WIN174" s="39"/>
      <c r="WIO174" s="39"/>
      <c r="WIP174" s="39"/>
      <c r="WIQ174" s="39"/>
      <c r="WIR174" s="39"/>
      <c r="WIS174" s="39"/>
      <c r="WIT174" s="39"/>
      <c r="WIU174" s="39"/>
      <c r="WIV174" s="39"/>
      <c r="WIW174" s="39"/>
      <c r="WIX174" s="39"/>
      <c r="WIY174" s="39"/>
      <c r="WIZ174" s="39"/>
      <c r="WJA174" s="39"/>
      <c r="WJB174" s="39"/>
      <c r="WJC174" s="39"/>
      <c r="WJD174" s="39"/>
      <c r="WJE174" s="39"/>
      <c r="WJF174" s="39"/>
      <c r="WJG174" s="39"/>
      <c r="WJH174" s="39"/>
      <c r="WJI174" s="39"/>
      <c r="WJJ174" s="39"/>
      <c r="WJK174" s="39"/>
      <c r="WJL174" s="39"/>
      <c r="WJM174" s="39"/>
      <c r="WJN174" s="39"/>
      <c r="WJO174" s="39"/>
      <c r="WJP174" s="39"/>
      <c r="WJQ174" s="39"/>
      <c r="WJR174" s="39"/>
      <c r="WJS174" s="39"/>
      <c r="WJT174" s="39"/>
      <c r="WJU174" s="39"/>
      <c r="WJV174" s="39"/>
      <c r="WJW174" s="39"/>
      <c r="WJX174" s="39"/>
      <c r="WJY174" s="39"/>
      <c r="WJZ174" s="39"/>
      <c r="WKA174" s="39"/>
      <c r="WKB174" s="39"/>
      <c r="WKC174" s="39"/>
      <c r="WKD174" s="39"/>
      <c r="WKE174" s="39"/>
      <c r="WKF174" s="39"/>
      <c r="WKG174" s="39"/>
      <c r="WKH174" s="39"/>
      <c r="WKI174" s="39"/>
      <c r="WKJ174" s="39"/>
      <c r="WKK174" s="39"/>
      <c r="WKL174" s="39"/>
      <c r="WKM174" s="39"/>
      <c r="WKN174" s="39"/>
      <c r="WKO174" s="39"/>
      <c r="WKP174" s="39"/>
      <c r="WKQ174" s="39"/>
      <c r="WKR174" s="39"/>
      <c r="WKS174" s="39"/>
      <c r="WKT174" s="39"/>
      <c r="WKU174" s="39"/>
      <c r="WKV174" s="39"/>
      <c r="WKW174" s="39"/>
      <c r="WKX174" s="39"/>
      <c r="WKY174" s="39"/>
      <c r="WKZ174" s="39"/>
      <c r="WLA174" s="39"/>
      <c r="WLB174" s="39"/>
      <c r="WLC174" s="39"/>
      <c r="WLD174" s="39"/>
      <c r="WLE174" s="39"/>
      <c r="WLF174" s="39"/>
      <c r="WLG174" s="39"/>
      <c r="WLH174" s="39"/>
      <c r="WLI174" s="39"/>
      <c r="WLJ174" s="39"/>
      <c r="WLK174" s="39"/>
      <c r="WLL174" s="39"/>
      <c r="WLM174" s="39"/>
      <c r="WLN174" s="39"/>
      <c r="WLO174" s="39"/>
      <c r="WLP174" s="39"/>
      <c r="WLQ174" s="39"/>
      <c r="WLR174" s="39"/>
      <c r="WLS174" s="39"/>
      <c r="WLT174" s="39"/>
      <c r="WLU174" s="39"/>
      <c r="WLV174" s="39"/>
      <c r="WLW174" s="39"/>
      <c r="WLX174" s="39"/>
      <c r="WLY174" s="39"/>
      <c r="WLZ174" s="39"/>
      <c r="WMA174" s="39"/>
      <c r="WMB174" s="39"/>
      <c r="WMC174" s="39"/>
      <c r="WMD174" s="39"/>
      <c r="WME174" s="39"/>
      <c r="WMF174" s="39"/>
      <c r="WMG174" s="39"/>
      <c r="WMH174" s="39"/>
      <c r="WMI174" s="39"/>
      <c r="WMJ174" s="39"/>
      <c r="WMK174" s="39"/>
      <c r="WML174" s="39"/>
      <c r="WMM174" s="39"/>
      <c r="WMN174" s="39"/>
      <c r="WMO174" s="39"/>
      <c r="WMP174" s="39"/>
      <c r="WMQ174" s="39"/>
      <c r="WMR174" s="39"/>
      <c r="WMS174" s="39"/>
      <c r="WMT174" s="39"/>
      <c r="WMU174" s="39"/>
      <c r="WMV174" s="39"/>
      <c r="WMW174" s="39"/>
      <c r="WMX174" s="39"/>
      <c r="WMY174" s="39"/>
      <c r="WMZ174" s="39"/>
      <c r="WNA174" s="39"/>
      <c r="WNB174" s="39"/>
      <c r="WNC174" s="39"/>
      <c r="WND174" s="39"/>
      <c r="WNE174" s="39"/>
      <c r="WNF174" s="39"/>
      <c r="WNG174" s="39"/>
      <c r="WNH174" s="39"/>
      <c r="WNI174" s="39"/>
      <c r="WNJ174" s="39"/>
      <c r="WNK174" s="39"/>
      <c r="WNL174" s="39"/>
      <c r="WNM174" s="39"/>
      <c r="WNN174" s="39"/>
      <c r="WNO174" s="39"/>
      <c r="WNP174" s="39"/>
      <c r="WNQ174" s="39"/>
      <c r="WNR174" s="39"/>
      <c r="WNS174" s="39"/>
      <c r="WNT174" s="39"/>
      <c r="WNU174" s="39"/>
      <c r="WNV174" s="39"/>
      <c r="WNW174" s="39"/>
      <c r="WNX174" s="39"/>
      <c r="WNY174" s="39"/>
      <c r="WNZ174" s="39"/>
      <c r="WOA174" s="39"/>
      <c r="WOB174" s="39"/>
      <c r="WOC174" s="39"/>
      <c r="WOD174" s="39"/>
      <c r="WOE174" s="39"/>
      <c r="WOF174" s="39"/>
      <c r="WOG174" s="39"/>
      <c r="WOH174" s="39"/>
      <c r="WOI174" s="39"/>
      <c r="WOJ174" s="39"/>
      <c r="WOK174" s="39"/>
      <c r="WOL174" s="39"/>
      <c r="WOM174" s="39"/>
      <c r="WON174" s="39"/>
      <c r="WOO174" s="39"/>
      <c r="WOP174" s="39"/>
      <c r="WOQ174" s="39"/>
      <c r="WOR174" s="39"/>
      <c r="WOS174" s="39"/>
      <c r="WOT174" s="39"/>
      <c r="WOU174" s="39"/>
      <c r="WOV174" s="39"/>
      <c r="WOW174" s="39"/>
      <c r="WOX174" s="39"/>
      <c r="WOY174" s="39"/>
      <c r="WOZ174" s="39"/>
      <c r="WPA174" s="39"/>
      <c r="WPB174" s="39"/>
      <c r="WPC174" s="39"/>
      <c r="WPD174" s="39"/>
      <c r="WPE174" s="39"/>
      <c r="WPF174" s="39"/>
      <c r="WPG174" s="39"/>
      <c r="WPH174" s="39"/>
      <c r="WPI174" s="39"/>
      <c r="WPJ174" s="39"/>
      <c r="WPK174" s="39"/>
      <c r="WPL174" s="39"/>
      <c r="WPM174" s="39"/>
      <c r="WPN174" s="39"/>
      <c r="WPO174" s="39"/>
      <c r="WPP174" s="39"/>
      <c r="WPQ174" s="39"/>
      <c r="WPR174" s="39"/>
      <c r="WPS174" s="39"/>
      <c r="WPT174" s="39"/>
      <c r="WPU174" s="39"/>
      <c r="WPV174" s="39"/>
      <c r="WPW174" s="39"/>
      <c r="WPX174" s="39"/>
      <c r="WPY174" s="39"/>
      <c r="WPZ174" s="39"/>
      <c r="WQA174" s="39"/>
      <c r="WQB174" s="39"/>
      <c r="WQC174" s="39"/>
      <c r="WQD174" s="39"/>
      <c r="WQE174" s="39"/>
      <c r="WQF174" s="39"/>
      <c r="WQG174" s="39"/>
      <c r="WQH174" s="39"/>
      <c r="WQI174" s="39"/>
      <c r="WQJ174" s="39"/>
      <c r="WQK174" s="39"/>
      <c r="WQL174" s="39"/>
      <c r="WQM174" s="39"/>
      <c r="WQN174" s="39"/>
      <c r="WQO174" s="39"/>
      <c r="WQP174" s="39"/>
      <c r="WQQ174" s="39"/>
      <c r="WQR174" s="39"/>
      <c r="WQS174" s="39"/>
      <c r="WQT174" s="39"/>
      <c r="WQU174" s="39"/>
      <c r="WQV174" s="39"/>
      <c r="WQW174" s="39"/>
      <c r="WQX174" s="39"/>
      <c r="WQY174" s="39"/>
      <c r="WQZ174" s="39"/>
      <c r="WRA174" s="39"/>
      <c r="WRB174" s="39"/>
      <c r="WRC174" s="39"/>
      <c r="WRD174" s="39"/>
      <c r="WRE174" s="39"/>
      <c r="WRF174" s="39"/>
      <c r="WRG174" s="39"/>
      <c r="WRH174" s="39"/>
      <c r="WRI174" s="39"/>
      <c r="WRJ174" s="39"/>
      <c r="WRK174" s="39"/>
      <c r="WRL174" s="39"/>
      <c r="WRM174" s="39"/>
      <c r="WRN174" s="39"/>
      <c r="WRO174" s="39"/>
      <c r="WRP174" s="39"/>
      <c r="WRQ174" s="39"/>
      <c r="WRR174" s="39"/>
      <c r="WRS174" s="39"/>
      <c r="WRT174" s="39"/>
      <c r="WRU174" s="39"/>
      <c r="WRV174" s="39"/>
      <c r="WRW174" s="39"/>
      <c r="WRX174" s="39"/>
      <c r="WRY174" s="39"/>
      <c r="WRZ174" s="39"/>
      <c r="WSA174" s="39"/>
      <c r="WSB174" s="39"/>
      <c r="WSC174" s="39"/>
      <c r="WSD174" s="39"/>
      <c r="WSE174" s="39"/>
      <c r="WSF174" s="39"/>
      <c r="WSG174" s="39"/>
      <c r="WSH174" s="39"/>
      <c r="WSI174" s="39"/>
      <c r="WSJ174" s="39"/>
      <c r="WSK174" s="39"/>
      <c r="WSL174" s="39"/>
      <c r="WSM174" s="39"/>
      <c r="WSN174" s="39"/>
      <c r="WSO174" s="39"/>
      <c r="WSP174" s="39"/>
      <c r="WSQ174" s="39"/>
      <c r="WSR174" s="39"/>
      <c r="WSS174" s="39"/>
      <c r="WST174" s="39"/>
      <c r="WSU174" s="39"/>
      <c r="WSV174" s="39"/>
      <c r="WSW174" s="39"/>
      <c r="WSX174" s="39"/>
      <c r="WSY174" s="39"/>
      <c r="WSZ174" s="39"/>
      <c r="WTA174" s="39"/>
      <c r="WTB174" s="39"/>
      <c r="WTC174" s="39"/>
      <c r="WTD174" s="39"/>
      <c r="WTE174" s="39"/>
      <c r="WTF174" s="39"/>
      <c r="WTG174" s="39"/>
      <c r="WTH174" s="39"/>
      <c r="WTI174" s="39"/>
      <c r="WTJ174" s="39"/>
      <c r="WTK174" s="39"/>
      <c r="WTL174" s="39"/>
      <c r="WTM174" s="39"/>
      <c r="WTN174" s="39"/>
      <c r="WTO174" s="39"/>
      <c r="WTP174" s="39"/>
      <c r="WTQ174" s="39"/>
      <c r="WTR174" s="39"/>
      <c r="WTS174" s="39"/>
      <c r="WTT174" s="39"/>
      <c r="WTU174" s="39"/>
      <c r="WTV174" s="39"/>
      <c r="WTW174" s="39"/>
      <c r="WTX174" s="39"/>
      <c r="WTY174" s="39"/>
      <c r="WTZ174" s="39"/>
      <c r="WUA174" s="39"/>
      <c r="WUB174" s="39"/>
      <c r="WUC174" s="39"/>
      <c r="WUD174" s="39"/>
      <c r="WUE174" s="39"/>
      <c r="WUF174" s="39"/>
      <c r="WUG174" s="39"/>
      <c r="WUH174" s="39"/>
      <c r="WUI174" s="39"/>
      <c r="WUJ174" s="39"/>
      <c r="WUK174" s="39"/>
      <c r="WUL174" s="39"/>
      <c r="WUM174" s="39"/>
      <c r="WUN174" s="39"/>
      <c r="WUO174" s="39"/>
      <c r="WUP174" s="39"/>
      <c r="WUQ174" s="39"/>
      <c r="WUR174" s="39"/>
      <c r="WUS174" s="39"/>
      <c r="WUT174" s="39"/>
      <c r="WUU174" s="39"/>
      <c r="WUV174" s="39"/>
      <c r="WUW174" s="39"/>
      <c r="WUX174" s="39"/>
      <c r="WUY174" s="39"/>
      <c r="WUZ174" s="39"/>
      <c r="WVA174" s="39"/>
      <c r="WVB174" s="39"/>
      <c r="WVC174" s="39"/>
      <c r="WVD174" s="39"/>
      <c r="WVE174" s="39"/>
      <c r="WVF174" s="39"/>
      <c r="WVG174" s="39"/>
      <c r="WVH174" s="39"/>
      <c r="WVI174" s="39"/>
      <c r="WVJ174" s="39"/>
      <c r="WVK174" s="39"/>
      <c r="WVL174" s="39"/>
      <c r="WVM174" s="39"/>
      <c r="WVN174" s="39"/>
      <c r="WVO174" s="39"/>
      <c r="WVP174" s="39"/>
      <c r="WVQ174" s="39"/>
      <c r="WVR174" s="39"/>
      <c r="WVS174" s="39"/>
      <c r="WVT174" s="39"/>
      <c r="WVU174" s="39"/>
      <c r="WVV174" s="39"/>
      <c r="WVW174" s="39"/>
      <c r="WVX174" s="39"/>
      <c r="WVY174" s="39"/>
      <c r="WVZ174" s="39"/>
      <c r="WWA174" s="39"/>
      <c r="WWB174" s="39"/>
      <c r="WWC174" s="39"/>
      <c r="WWD174" s="39"/>
      <c r="WWE174" s="39"/>
      <c r="WWF174" s="39"/>
      <c r="WWG174" s="39"/>
      <c r="WWH174" s="39"/>
      <c r="WWI174" s="39"/>
      <c r="WWJ174" s="39"/>
      <c r="WWK174" s="39"/>
      <c r="WWL174" s="39"/>
      <c r="WWM174" s="39"/>
      <c r="WWN174" s="39"/>
      <c r="WWO174" s="39"/>
      <c r="WWP174" s="39"/>
      <c r="WWQ174" s="39"/>
      <c r="WWR174" s="39"/>
      <c r="WWS174" s="39"/>
      <c r="WWT174" s="39"/>
      <c r="WWU174" s="39"/>
      <c r="WWV174" s="39"/>
      <c r="WWW174" s="39"/>
      <c r="WWX174" s="39"/>
      <c r="WWY174" s="39"/>
      <c r="WWZ174" s="39"/>
      <c r="WXA174" s="39"/>
      <c r="WXB174" s="39"/>
      <c r="WXC174" s="39"/>
      <c r="WXD174" s="39"/>
      <c r="WXE174" s="39"/>
      <c r="WXF174" s="39"/>
      <c r="WXG174" s="39"/>
      <c r="WXH174" s="39"/>
      <c r="WXI174" s="39"/>
      <c r="WXJ174" s="39"/>
      <c r="WXK174" s="39"/>
      <c r="WXL174" s="39"/>
      <c r="WXM174" s="39"/>
      <c r="WXN174" s="39"/>
      <c r="WXO174" s="39"/>
      <c r="WXP174" s="39"/>
      <c r="WXQ174" s="39"/>
      <c r="WXR174" s="39"/>
      <c r="WXS174" s="39"/>
      <c r="WXT174" s="39"/>
      <c r="WXU174" s="39"/>
      <c r="WXV174" s="39"/>
      <c r="WXW174" s="39"/>
      <c r="WXX174" s="39"/>
      <c r="WXY174" s="39"/>
      <c r="WXZ174" s="39"/>
      <c r="WYA174" s="39"/>
      <c r="WYB174" s="39"/>
      <c r="WYC174" s="39"/>
      <c r="WYD174" s="39"/>
      <c r="WYE174" s="39"/>
      <c r="WYF174" s="39"/>
      <c r="WYG174" s="39"/>
      <c r="WYH174" s="39"/>
      <c r="WYI174" s="39"/>
      <c r="WYJ174" s="39"/>
      <c r="WYK174" s="39"/>
      <c r="WYL174" s="39"/>
      <c r="WYM174" s="39"/>
      <c r="WYN174" s="39"/>
      <c r="WYO174" s="39"/>
      <c r="WYP174" s="39"/>
      <c r="WYQ174" s="39"/>
      <c r="WYR174" s="39"/>
      <c r="WYS174" s="39"/>
      <c r="WYT174" s="39"/>
      <c r="WYU174" s="39"/>
      <c r="WYV174" s="39"/>
      <c r="WYW174" s="39"/>
      <c r="WYX174" s="39"/>
      <c r="WYY174" s="39"/>
      <c r="WYZ174" s="39"/>
      <c r="WZA174" s="39"/>
      <c r="WZB174" s="39"/>
      <c r="WZC174" s="39"/>
      <c r="WZD174" s="39"/>
      <c r="WZE174" s="39"/>
      <c r="WZF174" s="39"/>
      <c r="WZG174" s="39"/>
      <c r="WZH174" s="39"/>
      <c r="WZI174" s="39"/>
      <c r="WZJ174" s="39"/>
      <c r="WZK174" s="39"/>
      <c r="WZL174" s="39"/>
      <c r="WZM174" s="39"/>
      <c r="WZN174" s="39"/>
      <c r="WZO174" s="39"/>
      <c r="WZP174" s="39"/>
      <c r="WZQ174" s="39"/>
      <c r="WZR174" s="39"/>
      <c r="WZS174" s="39"/>
      <c r="WZT174" s="39"/>
      <c r="WZU174" s="39"/>
      <c r="WZV174" s="39"/>
      <c r="WZW174" s="39"/>
      <c r="WZX174" s="39"/>
      <c r="WZY174" s="39"/>
      <c r="WZZ174" s="39"/>
      <c r="XAA174" s="39"/>
      <c r="XAB174" s="39"/>
      <c r="XAC174" s="39"/>
      <c r="XAD174" s="39"/>
      <c r="XAE174" s="39"/>
      <c r="XAF174" s="39"/>
      <c r="XAG174" s="39"/>
      <c r="XAH174" s="39"/>
      <c r="XAI174" s="39"/>
      <c r="XAJ174" s="39"/>
      <c r="XAK174" s="39"/>
      <c r="XAL174" s="39"/>
      <c r="XAM174" s="39"/>
      <c r="XAN174" s="39"/>
      <c r="XAO174" s="39"/>
      <c r="XAP174" s="39"/>
      <c r="XAQ174" s="39"/>
      <c r="XAR174" s="39"/>
      <c r="XAS174" s="39"/>
      <c r="XAT174" s="39"/>
      <c r="XAU174" s="39"/>
      <c r="XAV174" s="39"/>
      <c r="XAW174" s="39"/>
      <c r="XAX174" s="39"/>
      <c r="XAY174" s="39"/>
      <c r="XAZ174" s="39"/>
      <c r="XBA174" s="39"/>
      <c r="XBB174" s="39"/>
      <c r="XBC174" s="39"/>
      <c r="XBD174" s="39"/>
      <c r="XBE174" s="39"/>
      <c r="XBF174" s="39"/>
      <c r="XBG174" s="39"/>
      <c r="XBH174" s="39"/>
      <c r="XBI174" s="39"/>
      <c r="XBJ174" s="39"/>
      <c r="XBK174" s="39"/>
      <c r="XBL174" s="39"/>
      <c r="XBM174" s="39"/>
      <c r="XBN174" s="39"/>
      <c r="XBO174" s="39"/>
      <c r="XBP174" s="39"/>
      <c r="XBQ174" s="39"/>
      <c r="XBR174" s="39"/>
      <c r="XBS174" s="39"/>
      <c r="XBT174" s="39"/>
      <c r="XBU174" s="39"/>
      <c r="XBV174" s="39"/>
      <c r="XBW174" s="39"/>
      <c r="XBX174" s="39"/>
      <c r="XBY174" s="39"/>
      <c r="XBZ174" s="39"/>
      <c r="XCA174" s="39"/>
      <c r="XCB174" s="39"/>
      <c r="XCC174" s="39"/>
      <c r="XCD174" s="39"/>
      <c r="XCE174" s="39"/>
      <c r="XCF174" s="39"/>
      <c r="XCG174" s="39"/>
      <c r="XCH174" s="39"/>
      <c r="XCI174" s="39"/>
      <c r="XCJ174" s="39"/>
      <c r="XCK174" s="39"/>
      <c r="XCL174" s="39"/>
      <c r="XCM174" s="39"/>
      <c r="XCN174" s="39"/>
      <c r="XCO174" s="39"/>
      <c r="XCP174" s="39"/>
      <c r="XCQ174" s="39"/>
      <c r="XCR174" s="39"/>
      <c r="XCS174" s="39"/>
      <c r="XCT174" s="39"/>
      <c r="XCU174" s="39"/>
      <c r="XCV174" s="39"/>
      <c r="XCW174" s="39"/>
      <c r="XCX174" s="39"/>
      <c r="XCY174" s="39"/>
      <c r="XCZ174" s="39"/>
      <c r="XDA174" s="39"/>
      <c r="XDB174" s="39"/>
      <c r="XDC174" s="39"/>
      <c r="XDD174" s="39"/>
      <c r="XDE174" s="39"/>
      <c r="XDF174" s="39"/>
      <c r="XDG174" s="39"/>
      <c r="XDH174" s="39"/>
      <c r="XDI174" s="39"/>
      <c r="XDJ174" s="39"/>
      <c r="XDK174" s="39"/>
      <c r="XDL174" s="39"/>
      <c r="XDM174" s="39"/>
      <c r="XDN174" s="39"/>
      <c r="XDO174" s="39"/>
      <c r="XDP174" s="39"/>
      <c r="XDQ174" s="39"/>
      <c r="XDR174" s="39"/>
      <c r="XDS174" s="39"/>
      <c r="XDT174" s="39"/>
      <c r="XDU174" s="39"/>
      <c r="XDV174" s="39"/>
      <c r="XDW174" s="39"/>
      <c r="XDX174" s="39"/>
      <c r="XDY174" s="39"/>
      <c r="XDZ174" s="39"/>
      <c r="XEA174" s="39"/>
      <c r="XEB174" s="39"/>
      <c r="XEC174" s="39"/>
      <c r="XED174" s="39"/>
      <c r="XEE174" s="39"/>
      <c r="XEF174" s="39"/>
      <c r="XEG174" s="39"/>
      <c r="XEH174" s="39"/>
      <c r="XEI174" s="39"/>
      <c r="XEJ174" s="39"/>
      <c r="XEK174" s="39"/>
      <c r="XEL174" s="39"/>
      <c r="XEM174" s="39"/>
      <c r="XEN174" s="39"/>
      <c r="XEO174" s="39"/>
      <c r="XEP174" s="39"/>
      <c r="XEQ174" s="39"/>
      <c r="XER174" s="39"/>
      <c r="XES174" s="39"/>
      <c r="XET174" s="39"/>
      <c r="XEU174" s="39"/>
      <c r="XEV174" s="39"/>
      <c r="XEW174" s="39"/>
      <c r="XEX174" s="39"/>
      <c r="XEY174" s="39"/>
      <c r="XEZ174" s="39"/>
      <c r="XFA174" s="39"/>
      <c r="XFB174" s="39"/>
      <c r="XFC174" s="39"/>
      <c r="XFD174" s="39"/>
    </row>
    <row r="175" spans="1:16384" s="43" customFormat="1" ht="15" customHeight="1" x14ac:dyDescent="0.25">
      <c r="A175" s="39" t="s">
        <v>306</v>
      </c>
      <c r="B175" s="40" t="s">
        <v>6</v>
      </c>
      <c r="C175" s="40" t="s">
        <v>1090</v>
      </c>
      <c r="D175" s="42" t="s">
        <v>1258</v>
      </c>
      <c r="E175" s="42" t="s">
        <v>1259</v>
      </c>
      <c r="F175" s="42" t="s">
        <v>1260</v>
      </c>
      <c r="G175" s="42" t="s">
        <v>1261</v>
      </c>
      <c r="H175" s="42" t="s">
        <v>1262</v>
      </c>
    </row>
    <row r="176" spans="1:16384" s="43" customFormat="1" ht="15" customHeight="1" x14ac:dyDescent="0.25">
      <c r="A176" s="39" t="s">
        <v>306</v>
      </c>
      <c r="B176" s="40" t="s">
        <v>44</v>
      </c>
      <c r="C176" s="40" t="s">
        <v>916</v>
      </c>
      <c r="D176" s="42" t="s">
        <v>1263</v>
      </c>
      <c r="E176" s="42" t="s">
        <v>1264</v>
      </c>
      <c r="F176" s="42" t="s">
        <v>1265</v>
      </c>
      <c r="G176" s="42" t="s">
        <v>1266</v>
      </c>
      <c r="H176" s="42" t="s">
        <v>1267</v>
      </c>
    </row>
    <row r="177" spans="1:8" s="43" customFormat="1" ht="15" customHeight="1" x14ac:dyDescent="0.25">
      <c r="A177" s="39" t="s">
        <v>306</v>
      </c>
      <c r="B177" s="40" t="s">
        <v>54</v>
      </c>
      <c r="C177" s="40" t="s">
        <v>917</v>
      </c>
      <c r="D177" s="42" t="s">
        <v>1268</v>
      </c>
      <c r="F177" s="42" t="s">
        <v>1269</v>
      </c>
      <c r="H177" s="42" t="s">
        <v>1270</v>
      </c>
    </row>
    <row r="178" spans="1:8" s="43" customFormat="1" ht="15" customHeight="1" x14ac:dyDescent="0.25">
      <c r="A178" s="39" t="s">
        <v>306</v>
      </c>
      <c r="B178" s="40" t="s">
        <v>112</v>
      </c>
      <c r="C178" s="40" t="s">
        <v>907</v>
      </c>
    </row>
    <row r="179" spans="1:8" s="43" customFormat="1" ht="15" customHeight="1" x14ac:dyDescent="0.25">
      <c r="A179" s="39" t="s">
        <v>306</v>
      </c>
      <c r="B179" s="40" t="s">
        <v>119</v>
      </c>
      <c r="C179" s="40" t="s">
        <v>940</v>
      </c>
    </row>
    <row r="180" spans="1:8" s="43" customFormat="1" ht="15" customHeight="1" x14ac:dyDescent="0.25">
      <c r="A180" s="39" t="s">
        <v>306</v>
      </c>
      <c r="B180" s="40" t="s">
        <v>128</v>
      </c>
      <c r="C180" s="40" t="s">
        <v>919</v>
      </c>
    </row>
    <row r="181" spans="1:8" s="43" customFormat="1" ht="15" customHeight="1" x14ac:dyDescent="0.25">
      <c r="A181" s="39" t="s">
        <v>306</v>
      </c>
      <c r="B181" s="40" t="s">
        <v>160</v>
      </c>
      <c r="C181" s="40" t="s">
        <v>920</v>
      </c>
    </row>
    <row r="182" spans="1:8" s="43" customFormat="1" ht="15" customHeight="1" x14ac:dyDescent="0.25">
      <c r="A182" s="39" t="s">
        <v>306</v>
      </c>
      <c r="B182" s="40" t="s">
        <v>219</v>
      </c>
      <c r="C182" s="40" t="s">
        <v>892</v>
      </c>
    </row>
    <row r="183" spans="1:8" s="43" customFormat="1" ht="15" customHeight="1" x14ac:dyDescent="0.25">
      <c r="A183" s="39" t="s">
        <v>306</v>
      </c>
      <c r="B183" s="40" t="s">
        <v>281</v>
      </c>
      <c r="C183" s="40" t="s">
        <v>995</v>
      </c>
    </row>
    <row r="184" spans="1:8" s="43" customFormat="1" ht="15" customHeight="1" x14ac:dyDescent="0.25">
      <c r="A184" s="39" t="s">
        <v>306</v>
      </c>
      <c r="B184" s="40" t="s">
        <v>312</v>
      </c>
      <c r="C184" s="40" t="s">
        <v>922</v>
      </c>
    </row>
    <row r="185" spans="1:8" s="43" customFormat="1" ht="15" customHeight="1" x14ac:dyDescent="0.25">
      <c r="A185" s="39" t="s">
        <v>306</v>
      </c>
      <c r="B185" s="40" t="s">
        <v>325</v>
      </c>
      <c r="C185" s="40" t="s">
        <v>1091</v>
      </c>
    </row>
    <row r="186" spans="1:8" s="43" customFormat="1" ht="15" customHeight="1" x14ac:dyDescent="0.25">
      <c r="A186" s="39" t="s">
        <v>306</v>
      </c>
      <c r="B186" s="40" t="s">
        <v>335</v>
      </c>
      <c r="C186" s="40" t="s">
        <v>1092</v>
      </c>
    </row>
    <row r="187" spans="1:8" s="43" customFormat="1" ht="15" customHeight="1" x14ac:dyDescent="0.25">
      <c r="A187" s="39" t="s">
        <v>306</v>
      </c>
      <c r="B187" s="40" t="s">
        <v>434</v>
      </c>
      <c r="C187" s="40" t="s">
        <v>924</v>
      </c>
    </row>
    <row r="188" spans="1:8" s="43" customFormat="1" ht="15" customHeight="1" x14ac:dyDescent="0.25">
      <c r="A188" s="39" t="s">
        <v>306</v>
      </c>
      <c r="B188" s="40" t="s">
        <v>663</v>
      </c>
      <c r="C188" s="40" t="s">
        <v>947</v>
      </c>
    </row>
    <row r="189" spans="1:8" ht="15" customHeight="1" x14ac:dyDescent="0.25">
      <c r="A189" s="38" t="s">
        <v>343</v>
      </c>
      <c r="B189" s="38"/>
      <c r="C189" s="38"/>
    </row>
    <row r="190" spans="1:8" s="55" customFormat="1" ht="15" customHeight="1" x14ac:dyDescent="0.25">
      <c r="A190" s="39" t="s">
        <v>187</v>
      </c>
      <c r="B190" s="40" t="s">
        <v>6</v>
      </c>
      <c r="C190" s="40" t="s">
        <v>1093</v>
      </c>
      <c r="D190" s="42" t="s">
        <v>1271</v>
      </c>
      <c r="E190" s="42" t="s">
        <v>1272</v>
      </c>
      <c r="F190" s="42" t="s">
        <v>1273</v>
      </c>
      <c r="G190" s="42" t="s">
        <v>1274</v>
      </c>
      <c r="H190" s="42" t="s">
        <v>1275</v>
      </c>
    </row>
    <row r="191" spans="1:8" s="55" customFormat="1" ht="15" customHeight="1" x14ac:dyDescent="0.25">
      <c r="A191" s="39" t="s">
        <v>187</v>
      </c>
      <c r="B191" s="40" t="s">
        <v>44</v>
      </c>
      <c r="C191" s="40" t="s">
        <v>1094</v>
      </c>
      <c r="D191" s="42" t="s">
        <v>1276</v>
      </c>
      <c r="E191" s="42" t="s">
        <v>1277</v>
      </c>
      <c r="F191" s="42" t="s">
        <v>1278</v>
      </c>
      <c r="G191" s="42" t="s">
        <v>1279</v>
      </c>
      <c r="H191" s="42" t="s">
        <v>1280</v>
      </c>
    </row>
    <row r="192" spans="1:8" s="55" customFormat="1" ht="15" customHeight="1" x14ac:dyDescent="0.25">
      <c r="A192" s="39" t="s">
        <v>187</v>
      </c>
      <c r="B192" s="40" t="s">
        <v>72</v>
      </c>
      <c r="C192" s="40" t="s">
        <v>1095</v>
      </c>
      <c r="D192" s="42" t="s">
        <v>1281</v>
      </c>
      <c r="E192" s="42" t="s">
        <v>1282</v>
      </c>
      <c r="F192" s="42" t="s">
        <v>1283</v>
      </c>
      <c r="H192" s="42" t="s">
        <v>1284</v>
      </c>
    </row>
    <row r="193" spans="1:8" s="55" customFormat="1" ht="15" customHeight="1" x14ac:dyDescent="0.25">
      <c r="A193" s="39" t="s">
        <v>187</v>
      </c>
      <c r="B193" s="40" t="s">
        <v>160</v>
      </c>
      <c r="C193" s="40" t="s">
        <v>920</v>
      </c>
      <c r="D193" s="42" t="s">
        <v>1285</v>
      </c>
      <c r="E193" s="42" t="s">
        <v>1286</v>
      </c>
      <c r="H193" s="42" t="s">
        <v>1287</v>
      </c>
    </row>
    <row r="194" spans="1:8" s="55" customFormat="1" ht="15" customHeight="1" x14ac:dyDescent="0.25">
      <c r="A194" s="39" t="s">
        <v>187</v>
      </c>
      <c r="B194" s="40" t="s">
        <v>605</v>
      </c>
      <c r="C194" s="40" t="s">
        <v>957</v>
      </c>
      <c r="D194" s="42" t="s">
        <v>1288</v>
      </c>
    </row>
    <row r="195" spans="1:8" s="55" customFormat="1" ht="15" customHeight="1" x14ac:dyDescent="0.25">
      <c r="A195" s="39" t="s">
        <v>187</v>
      </c>
      <c r="B195" s="40" t="s">
        <v>663</v>
      </c>
      <c r="C195" s="40" t="s">
        <v>947</v>
      </c>
    </row>
    <row r="196" spans="1:8" s="43" customFormat="1" ht="15" customHeight="1" x14ac:dyDescent="0.25">
      <c r="A196" s="39" t="s">
        <v>191</v>
      </c>
      <c r="B196" s="39" t="s">
        <v>160</v>
      </c>
      <c r="C196" s="43" t="s">
        <v>846</v>
      </c>
      <c r="D196" s="43" t="s">
        <v>847</v>
      </c>
      <c r="E196" s="43" t="s">
        <v>848</v>
      </c>
      <c r="F196" s="43" t="s">
        <v>850</v>
      </c>
      <c r="G196" s="71" t="s">
        <v>852</v>
      </c>
    </row>
    <row r="197" spans="1:8" s="43" customFormat="1" ht="15" customHeight="1" x14ac:dyDescent="0.25">
      <c r="A197" s="39" t="s">
        <v>191</v>
      </c>
      <c r="B197" s="39" t="s">
        <v>605</v>
      </c>
      <c r="C197" s="43" t="s">
        <v>845</v>
      </c>
      <c r="D197" s="43" t="s">
        <v>609</v>
      </c>
      <c r="E197" s="43" t="s">
        <v>849</v>
      </c>
      <c r="F197" s="43" t="s">
        <v>851</v>
      </c>
      <c r="G197" s="71"/>
      <c r="H197" s="43" t="s">
        <v>40</v>
      </c>
    </row>
    <row r="198" spans="1:8" s="43" customFormat="1" ht="15" customHeight="1" x14ac:dyDescent="0.25">
      <c r="A198" s="39" t="s">
        <v>16</v>
      </c>
      <c r="B198" s="40" t="s">
        <v>663</v>
      </c>
      <c r="C198" s="40" t="s">
        <v>947</v>
      </c>
      <c r="D198" s="42" t="s">
        <v>1289</v>
      </c>
      <c r="E198" s="42" t="s">
        <v>1290</v>
      </c>
      <c r="F198" s="42" t="s">
        <v>1291</v>
      </c>
      <c r="H198" s="42" t="s">
        <v>1292</v>
      </c>
    </row>
    <row r="199" spans="1:8" s="43" customFormat="1" ht="15" customHeight="1" x14ac:dyDescent="0.25">
      <c r="A199" s="39" t="s">
        <v>16</v>
      </c>
      <c r="B199" s="39"/>
      <c r="C199" s="39"/>
      <c r="D199" s="42" t="s">
        <v>1293</v>
      </c>
      <c r="E199" s="42" t="s">
        <v>1294</v>
      </c>
      <c r="F199" s="42" t="s">
        <v>1295</v>
      </c>
      <c r="H199" s="42" t="s">
        <v>1296</v>
      </c>
    </row>
    <row r="200" spans="1:8" s="43" customFormat="1" ht="15" customHeight="1" x14ac:dyDescent="0.25">
      <c r="A200" s="39" t="s">
        <v>16</v>
      </c>
      <c r="B200" s="39"/>
      <c r="C200" s="39"/>
      <c r="D200" s="42" t="s">
        <v>1297</v>
      </c>
      <c r="E200" s="42" t="s">
        <v>1298</v>
      </c>
      <c r="F200" s="40" t="s">
        <v>568</v>
      </c>
      <c r="H200" s="40" t="s">
        <v>249</v>
      </c>
    </row>
    <row r="201" spans="1:8" s="43" customFormat="1" ht="15" customHeight="1" x14ac:dyDescent="0.25">
      <c r="A201" s="39" t="s">
        <v>16</v>
      </c>
      <c r="B201" s="39"/>
      <c r="C201" s="39"/>
      <c r="D201" s="42" t="s">
        <v>1299</v>
      </c>
      <c r="E201" s="42" t="s">
        <v>1300</v>
      </c>
    </row>
    <row r="202" spans="1:8" s="43" customFormat="1" ht="15" customHeight="1" x14ac:dyDescent="0.25">
      <c r="A202" s="39" t="s">
        <v>16</v>
      </c>
      <c r="B202" s="39"/>
      <c r="C202" s="39"/>
      <c r="D202" s="42" t="s">
        <v>1301</v>
      </c>
      <c r="E202" s="40" t="s">
        <v>35</v>
      </c>
    </row>
    <row r="203" spans="1:8" s="43" customFormat="1" ht="15" customHeight="1" x14ac:dyDescent="0.25">
      <c r="A203" s="39" t="s">
        <v>16</v>
      </c>
      <c r="B203" s="39"/>
      <c r="C203" s="39"/>
      <c r="D203" s="40" t="s">
        <v>980</v>
      </c>
    </row>
    <row r="204" spans="1:8" ht="15" customHeight="1" x14ac:dyDescent="0.25">
      <c r="A204" s="38" t="s">
        <v>211</v>
      </c>
      <c r="B204" s="38"/>
      <c r="C204" s="38"/>
    </row>
    <row r="205" spans="1:8" ht="15" customHeight="1" x14ac:dyDescent="0.25">
      <c r="A205" s="38" t="s">
        <v>389</v>
      </c>
      <c r="B205" s="38"/>
      <c r="C205" s="38"/>
    </row>
    <row r="206" spans="1:8" s="43" customFormat="1" ht="15" customHeight="1" x14ac:dyDescent="0.25">
      <c r="A206" s="39" t="s">
        <v>253</v>
      </c>
      <c r="B206" s="40" t="s">
        <v>592</v>
      </c>
      <c r="C206" s="40" t="s">
        <v>928</v>
      </c>
      <c r="D206" s="42" t="s">
        <v>1302</v>
      </c>
      <c r="E206" s="42" t="s">
        <v>1303</v>
      </c>
      <c r="F206" s="42" t="s">
        <v>1304</v>
      </c>
      <c r="G206" s="42" t="s">
        <v>1305</v>
      </c>
      <c r="H206" s="40" t="s">
        <v>62</v>
      </c>
    </row>
    <row r="207" spans="1:8" s="43" customFormat="1" ht="15" customHeight="1" x14ac:dyDescent="0.25">
      <c r="A207" s="39" t="s">
        <v>253</v>
      </c>
      <c r="B207" s="39"/>
      <c r="C207" s="39"/>
      <c r="D207" s="42" t="s">
        <v>1306</v>
      </c>
      <c r="E207" s="40" t="s">
        <v>296</v>
      </c>
      <c r="F207" s="42" t="s">
        <v>1307</v>
      </c>
      <c r="G207" s="42" t="s">
        <v>1308</v>
      </c>
    </row>
    <row r="208" spans="1:8" s="43" customFormat="1" ht="15" customHeight="1" x14ac:dyDescent="0.25">
      <c r="A208" s="39" t="s">
        <v>253</v>
      </c>
      <c r="B208" s="39"/>
      <c r="C208" s="39"/>
      <c r="D208" s="42" t="s">
        <v>1309</v>
      </c>
      <c r="G208" s="40" t="s">
        <v>297</v>
      </c>
    </row>
    <row r="209" spans="1:8" s="43" customFormat="1" ht="15" customHeight="1" x14ac:dyDescent="0.25">
      <c r="A209" s="39" t="s">
        <v>253</v>
      </c>
      <c r="B209" s="39"/>
      <c r="C209" s="39"/>
      <c r="D209" s="40" t="s">
        <v>981</v>
      </c>
    </row>
    <row r="210" spans="1:8" s="43" customFormat="1" ht="15" customHeight="1" x14ac:dyDescent="0.25">
      <c r="A210" s="39" t="s">
        <v>719</v>
      </c>
      <c r="B210" s="40" t="s">
        <v>44</v>
      </c>
      <c r="C210" s="40" t="s">
        <v>916</v>
      </c>
      <c r="D210" s="42" t="s">
        <v>1310</v>
      </c>
      <c r="E210" s="42" t="s">
        <v>1311</v>
      </c>
      <c r="F210" s="42" t="s">
        <v>1312</v>
      </c>
      <c r="H210" s="42" t="s">
        <v>1123</v>
      </c>
    </row>
    <row r="211" spans="1:8" s="43" customFormat="1" ht="15" customHeight="1" x14ac:dyDescent="0.25">
      <c r="A211" s="39" t="s">
        <v>719</v>
      </c>
      <c r="B211" s="40" t="s">
        <v>54</v>
      </c>
      <c r="C211" s="40" t="s">
        <v>917</v>
      </c>
      <c r="D211" s="42" t="s">
        <v>1313</v>
      </c>
      <c r="E211" s="42" t="s">
        <v>1314</v>
      </c>
      <c r="F211" s="42" t="s">
        <v>1315</v>
      </c>
      <c r="H211" s="42" t="s">
        <v>1316</v>
      </c>
    </row>
    <row r="212" spans="1:8" s="43" customFormat="1" ht="15" customHeight="1" x14ac:dyDescent="0.25">
      <c r="A212" s="39" t="s">
        <v>719</v>
      </c>
      <c r="B212" s="40" t="s">
        <v>77</v>
      </c>
      <c r="C212" s="40" t="s">
        <v>869</v>
      </c>
      <c r="D212" s="42" t="s">
        <v>1317</v>
      </c>
      <c r="E212" s="42" t="s">
        <v>1318</v>
      </c>
      <c r="F212" s="42" t="s">
        <v>1319</v>
      </c>
      <c r="H212" s="42" t="s">
        <v>1320</v>
      </c>
    </row>
    <row r="213" spans="1:8" s="43" customFormat="1" ht="15" customHeight="1" x14ac:dyDescent="0.25">
      <c r="A213" s="39" t="s">
        <v>719</v>
      </c>
      <c r="B213" s="40" t="s">
        <v>94</v>
      </c>
      <c r="C213" s="40" t="s">
        <v>1039</v>
      </c>
      <c r="D213" s="42" t="s">
        <v>1321</v>
      </c>
      <c r="E213" s="42" t="s">
        <v>1322</v>
      </c>
      <c r="F213" s="42" t="s">
        <v>1323</v>
      </c>
      <c r="H213" s="42" t="s">
        <v>1133</v>
      </c>
    </row>
    <row r="214" spans="1:8" s="43" customFormat="1" ht="15" customHeight="1" x14ac:dyDescent="0.25">
      <c r="A214" s="39" t="s">
        <v>719</v>
      </c>
      <c r="B214" s="40" t="s">
        <v>335</v>
      </c>
      <c r="C214" s="40" t="s">
        <v>923</v>
      </c>
      <c r="D214" s="42" t="s">
        <v>1324</v>
      </c>
      <c r="E214" s="42" t="s">
        <v>1325</v>
      </c>
      <c r="H214" s="42" t="s">
        <v>1326</v>
      </c>
    </row>
    <row r="215" spans="1:8" s="43" customFormat="1" ht="15" customHeight="1" x14ac:dyDescent="0.25">
      <c r="A215" s="39" t="s">
        <v>719</v>
      </c>
      <c r="B215" s="40" t="s">
        <v>575</v>
      </c>
      <c r="C215" s="40" t="s">
        <v>983</v>
      </c>
      <c r="D215" s="42" t="s">
        <v>1327</v>
      </c>
    </row>
    <row r="216" spans="1:8" s="43" customFormat="1" ht="15" customHeight="1" x14ac:dyDescent="0.25">
      <c r="A216" s="39" t="s">
        <v>719</v>
      </c>
      <c r="B216" s="40"/>
      <c r="C216" s="40"/>
      <c r="D216" s="42" t="s">
        <v>1328</v>
      </c>
    </row>
    <row r="217" spans="1:8" s="43" customFormat="1" ht="15" customHeight="1" thickBot="1" x14ac:dyDescent="0.3">
      <c r="A217" s="39" t="s">
        <v>719</v>
      </c>
      <c r="B217" s="40"/>
      <c r="C217" s="40"/>
      <c r="D217" s="42" t="s">
        <v>1329</v>
      </c>
    </row>
    <row r="218" spans="1:8" s="43" customFormat="1" ht="15" customHeight="1" thickBot="1" x14ac:dyDescent="0.3">
      <c r="A218" s="39" t="s">
        <v>728</v>
      </c>
      <c r="B218" s="40" t="s">
        <v>44</v>
      </c>
      <c r="C218" s="40" t="s">
        <v>916</v>
      </c>
      <c r="D218" s="45" t="s">
        <v>1096</v>
      </c>
      <c r="E218" s="45" t="s">
        <v>1097</v>
      </c>
      <c r="F218" s="45" t="s">
        <v>1581</v>
      </c>
      <c r="G218" s="42" t="s">
        <v>1247</v>
      </c>
      <c r="H218" s="42" t="s">
        <v>1330</v>
      </c>
    </row>
    <row r="219" spans="1:8" s="43" customFormat="1" ht="15" customHeight="1" thickBot="1" x14ac:dyDescent="0.3">
      <c r="A219" s="39" t="s">
        <v>728</v>
      </c>
      <c r="B219" s="40" t="s">
        <v>434</v>
      </c>
      <c r="C219" s="40" t="s">
        <v>967</v>
      </c>
      <c r="D219" s="49" t="s">
        <v>1083</v>
      </c>
      <c r="E219" s="49" t="s">
        <v>1084</v>
      </c>
      <c r="F219" s="49" t="s">
        <v>974</v>
      </c>
      <c r="H219" s="42" t="s">
        <v>1331</v>
      </c>
    </row>
    <row r="220" spans="1:8" s="43" customFormat="1" ht="15" customHeight="1" x14ac:dyDescent="0.25">
      <c r="A220" s="39" t="s">
        <v>728</v>
      </c>
      <c r="B220" s="40"/>
      <c r="C220" s="39"/>
      <c r="H220" s="42" t="s">
        <v>1287</v>
      </c>
    </row>
    <row r="221" spans="1:8" ht="15" customHeight="1" x14ac:dyDescent="0.25">
      <c r="A221" s="38" t="s">
        <v>48</v>
      </c>
      <c r="B221" s="38"/>
      <c r="C221" s="38"/>
    </row>
    <row r="222" spans="1:8" s="43" customFormat="1" ht="15" customHeight="1" x14ac:dyDescent="0.25">
      <c r="A222" s="39" t="s">
        <v>30</v>
      </c>
      <c r="B222" s="40" t="s">
        <v>434</v>
      </c>
      <c r="C222" s="40" t="s">
        <v>924</v>
      </c>
      <c r="D222" s="42" t="s">
        <v>1332</v>
      </c>
      <c r="E222" s="42" t="s">
        <v>1333</v>
      </c>
      <c r="F222" s="42" t="s">
        <v>1334</v>
      </c>
      <c r="G222" s="42" t="s">
        <v>1335</v>
      </c>
      <c r="H222" s="42" t="s">
        <v>1336</v>
      </c>
    </row>
    <row r="223" spans="1:8" s="43" customFormat="1" ht="15" customHeight="1" x14ac:dyDescent="0.25">
      <c r="A223" s="39" t="s">
        <v>30</v>
      </c>
      <c r="B223" s="39"/>
      <c r="C223" s="39"/>
      <c r="D223" s="42" t="s">
        <v>1337</v>
      </c>
      <c r="E223" s="42" t="s">
        <v>1338</v>
      </c>
      <c r="F223" s="42" t="s">
        <v>1339</v>
      </c>
      <c r="G223" s="40" t="s">
        <v>900</v>
      </c>
      <c r="H223" s="42" t="s">
        <v>1340</v>
      </c>
    </row>
    <row r="224" spans="1:8" s="43" customFormat="1" ht="15" customHeight="1" x14ac:dyDescent="0.25">
      <c r="A224" s="39" t="s">
        <v>30</v>
      </c>
      <c r="B224" s="39"/>
      <c r="C224" s="39"/>
      <c r="D224" s="42" t="s">
        <v>1341</v>
      </c>
      <c r="E224" s="42" t="s">
        <v>1342</v>
      </c>
      <c r="F224" s="42" t="s">
        <v>1343</v>
      </c>
      <c r="H224" s="40" t="s">
        <v>982</v>
      </c>
    </row>
    <row r="225" spans="1:8" s="43" customFormat="1" ht="15" customHeight="1" x14ac:dyDescent="0.25">
      <c r="A225" s="39" t="s">
        <v>30</v>
      </c>
      <c r="B225" s="39"/>
      <c r="C225" s="39"/>
      <c r="D225" s="42" t="s">
        <v>1344</v>
      </c>
      <c r="E225" s="42" t="s">
        <v>1345</v>
      </c>
      <c r="F225" s="42" t="s">
        <v>1346</v>
      </c>
    </row>
    <row r="226" spans="1:8" s="43" customFormat="1" ht="15" customHeight="1" thickBot="1" x14ac:dyDescent="0.3">
      <c r="A226" s="39" t="s">
        <v>30</v>
      </c>
      <c r="B226" s="39"/>
      <c r="C226" s="39"/>
      <c r="D226" s="40" t="s">
        <v>711</v>
      </c>
      <c r="E226" s="40" t="s">
        <v>712</v>
      </c>
      <c r="F226" s="40" t="s">
        <v>713</v>
      </c>
    </row>
    <row r="227" spans="1:8" s="43" customFormat="1" ht="15" customHeight="1" thickBot="1" x14ac:dyDescent="0.3">
      <c r="A227" s="39" t="s">
        <v>585</v>
      </c>
      <c r="B227" s="40" t="s">
        <v>575</v>
      </c>
      <c r="C227" s="40" t="s">
        <v>983</v>
      </c>
      <c r="D227" s="40" t="s">
        <v>586</v>
      </c>
      <c r="E227" s="49" t="s">
        <v>587</v>
      </c>
      <c r="F227" s="49" t="s">
        <v>588</v>
      </c>
      <c r="G227" s="42" t="s">
        <v>1347</v>
      </c>
      <c r="H227" s="42" t="s">
        <v>1348</v>
      </c>
    </row>
    <row r="228" spans="1:8" s="43" customFormat="1" ht="15" customHeight="1" thickBot="1" x14ac:dyDescent="0.3">
      <c r="A228" s="39" t="s">
        <v>585</v>
      </c>
      <c r="B228" s="40" t="s">
        <v>592</v>
      </c>
      <c r="C228" s="40" t="s">
        <v>928</v>
      </c>
      <c r="D228" s="49" t="s">
        <v>596</v>
      </c>
      <c r="E228" s="49" t="s">
        <v>597</v>
      </c>
      <c r="F228" s="49" t="s">
        <v>598</v>
      </c>
      <c r="H228" s="42" t="s">
        <v>1349</v>
      </c>
    </row>
    <row r="229" spans="1:8" s="43" customFormat="1" ht="14.25" customHeight="1" x14ac:dyDescent="0.25">
      <c r="A229" s="39" t="s">
        <v>585</v>
      </c>
      <c r="B229" s="39"/>
      <c r="C229" s="39"/>
      <c r="D229" s="40"/>
      <c r="E229" s="40"/>
      <c r="F229" s="40"/>
      <c r="H229" s="42" t="s">
        <v>1350</v>
      </c>
    </row>
    <row r="230" spans="1:8" s="43" customFormat="1" ht="14.25" customHeight="1" x14ac:dyDescent="0.25">
      <c r="A230" s="39" t="s">
        <v>585</v>
      </c>
      <c r="B230" s="39"/>
      <c r="C230" s="39"/>
      <c r="D230" s="40"/>
      <c r="E230" s="40"/>
      <c r="F230" s="40"/>
      <c r="H230" s="42" t="s">
        <v>1351</v>
      </c>
    </row>
    <row r="231" spans="1:8" s="43" customFormat="1" ht="14.25" customHeight="1" x14ac:dyDescent="0.25">
      <c r="A231" s="39" t="s">
        <v>585</v>
      </c>
      <c r="B231" s="39"/>
      <c r="C231" s="39"/>
      <c r="D231" s="40"/>
      <c r="E231" s="40"/>
      <c r="F231" s="40"/>
      <c r="H231" s="42" t="s">
        <v>1352</v>
      </c>
    </row>
    <row r="232" spans="1:8" s="43" customFormat="1" ht="14.25" customHeight="1" x14ac:dyDescent="0.25">
      <c r="A232" s="39" t="s">
        <v>585</v>
      </c>
      <c r="B232" s="39"/>
      <c r="C232" s="39"/>
      <c r="H232" s="42" t="s">
        <v>1353</v>
      </c>
    </row>
    <row r="233" spans="1:8" ht="15" customHeight="1" x14ac:dyDescent="0.25">
      <c r="A233" s="38" t="s">
        <v>66</v>
      </c>
      <c r="B233" s="38"/>
      <c r="C233" s="38"/>
    </row>
    <row r="234" spans="1:8" s="43" customFormat="1" ht="15" customHeight="1" x14ac:dyDescent="0.25">
      <c r="A234" s="39" t="s">
        <v>76</v>
      </c>
      <c r="B234" s="40" t="s">
        <v>405</v>
      </c>
      <c r="C234" s="40" t="s">
        <v>872</v>
      </c>
      <c r="D234" s="53" t="s">
        <v>428</v>
      </c>
      <c r="E234" s="53" t="s">
        <v>991</v>
      </c>
      <c r="F234" s="53" t="s">
        <v>992</v>
      </c>
      <c r="G234" s="53" t="s">
        <v>993</v>
      </c>
      <c r="H234" s="53" t="s">
        <v>62</v>
      </c>
    </row>
    <row r="235" spans="1:8" s="43" customFormat="1" ht="15" customHeight="1" x14ac:dyDescent="0.25">
      <c r="A235" s="39" t="s">
        <v>76</v>
      </c>
      <c r="B235" s="40" t="s">
        <v>219</v>
      </c>
      <c r="C235" s="40" t="s">
        <v>870</v>
      </c>
      <c r="D235" s="53" t="s">
        <v>990</v>
      </c>
      <c r="E235" s="53" t="s">
        <v>691</v>
      </c>
      <c r="F235" s="53" t="s">
        <v>931</v>
      </c>
      <c r="G235" s="53" t="s">
        <v>491</v>
      </c>
      <c r="H235" s="53" t="s">
        <v>37</v>
      </c>
    </row>
    <row r="236" spans="1:8" s="43" customFormat="1" ht="15" customHeight="1" x14ac:dyDescent="0.25">
      <c r="A236" s="39" t="s">
        <v>76</v>
      </c>
      <c r="B236" s="39"/>
      <c r="C236" s="39"/>
      <c r="H236" s="53" t="s">
        <v>298</v>
      </c>
    </row>
    <row r="237" spans="1:8" s="43" customFormat="1" ht="15" customHeight="1" x14ac:dyDescent="0.25">
      <c r="A237" s="39" t="s">
        <v>76</v>
      </c>
      <c r="B237" s="39"/>
      <c r="C237" s="39"/>
      <c r="H237" s="53" t="s">
        <v>85</v>
      </c>
    </row>
    <row r="238" spans="1:8" s="43" customFormat="1" ht="15" customHeight="1" x14ac:dyDescent="0.25">
      <c r="A238" s="39" t="s">
        <v>136</v>
      </c>
      <c r="B238" s="44" t="s">
        <v>128</v>
      </c>
      <c r="C238" s="40" t="s">
        <v>994</v>
      </c>
      <c r="D238" s="42" t="s">
        <v>1354</v>
      </c>
      <c r="E238" s="42" t="s">
        <v>1355</v>
      </c>
      <c r="F238" s="42" t="s">
        <v>1356</v>
      </c>
      <c r="G238" s="42" t="s">
        <v>1357</v>
      </c>
      <c r="H238" s="42" t="s">
        <v>1336</v>
      </c>
    </row>
    <row r="239" spans="1:8" s="43" customFormat="1" ht="15" customHeight="1" x14ac:dyDescent="0.25">
      <c r="A239" s="39" t="s">
        <v>136</v>
      </c>
      <c r="B239" s="40" t="s">
        <v>281</v>
      </c>
      <c r="C239" s="40" t="s">
        <v>995</v>
      </c>
      <c r="D239" s="42" t="s">
        <v>1358</v>
      </c>
      <c r="E239" s="42" t="s">
        <v>1359</v>
      </c>
      <c r="F239" s="42" t="s">
        <v>1360</v>
      </c>
      <c r="G239" s="42" t="s">
        <v>1335</v>
      </c>
      <c r="H239" s="42" t="s">
        <v>1340</v>
      </c>
    </row>
    <row r="240" spans="1:8" s="43" customFormat="1" ht="15" customHeight="1" x14ac:dyDescent="0.25">
      <c r="A240" s="39" t="s">
        <v>136</v>
      </c>
      <c r="B240" s="40" t="s">
        <v>312</v>
      </c>
      <c r="C240" s="40" t="s">
        <v>922</v>
      </c>
      <c r="D240" s="42" t="s">
        <v>1361</v>
      </c>
      <c r="E240" s="42" t="s">
        <v>1362</v>
      </c>
      <c r="F240" s="42" t="s">
        <v>1363</v>
      </c>
      <c r="G240" s="42" t="s">
        <v>1364</v>
      </c>
      <c r="H240" s="42" t="s">
        <v>1365</v>
      </c>
    </row>
    <row r="241" spans="1:8" s="43" customFormat="1" ht="15" customHeight="1" x14ac:dyDescent="0.25">
      <c r="A241" s="39" t="s">
        <v>136</v>
      </c>
      <c r="B241" s="40" t="s">
        <v>325</v>
      </c>
      <c r="C241" s="40" t="s">
        <v>996</v>
      </c>
      <c r="D241" s="42" t="s">
        <v>1366</v>
      </c>
      <c r="E241" s="42" t="s">
        <v>1367</v>
      </c>
      <c r="F241" s="42" t="s">
        <v>1368</v>
      </c>
      <c r="H241" s="42" t="s">
        <v>1369</v>
      </c>
    </row>
    <row r="242" spans="1:8" s="43" customFormat="1" ht="15" customHeight="1" x14ac:dyDescent="0.25">
      <c r="A242" s="39" t="s">
        <v>136</v>
      </c>
      <c r="B242" s="40" t="s">
        <v>405</v>
      </c>
      <c r="C242" s="40" t="s">
        <v>872</v>
      </c>
      <c r="D242" s="42" t="s">
        <v>1370</v>
      </c>
      <c r="E242" s="42" t="s">
        <v>1371</v>
      </c>
      <c r="F242" s="42" t="s">
        <v>1372</v>
      </c>
      <c r="H242" s="42" t="s">
        <v>1373</v>
      </c>
    </row>
    <row r="243" spans="1:8" s="43" customFormat="1" ht="15" customHeight="1" x14ac:dyDescent="0.25">
      <c r="A243" s="39" t="s">
        <v>136</v>
      </c>
      <c r="B243" s="40" t="s">
        <v>507</v>
      </c>
      <c r="C243" s="40" t="s">
        <v>997</v>
      </c>
      <c r="D243" s="42" t="s">
        <v>1374</v>
      </c>
      <c r="E243" s="42" t="s">
        <v>1375</v>
      </c>
    </row>
    <row r="244" spans="1:8" s="43" customFormat="1" ht="15" customHeight="1" x14ac:dyDescent="0.25">
      <c r="A244" s="39" t="s">
        <v>136</v>
      </c>
      <c r="B244" s="39"/>
      <c r="C244" s="39"/>
      <c r="D244" s="42" t="s">
        <v>1376</v>
      </c>
      <c r="E244" s="42" t="s">
        <v>1377</v>
      </c>
    </row>
    <row r="245" spans="1:8" s="43" customFormat="1" ht="15" customHeight="1" x14ac:dyDescent="0.25">
      <c r="A245" s="39" t="s">
        <v>136</v>
      </c>
      <c r="B245" s="39"/>
      <c r="C245" s="39"/>
      <c r="E245" s="42" t="s">
        <v>1378</v>
      </c>
    </row>
    <row r="246" spans="1:8" ht="15" customHeight="1" x14ac:dyDescent="0.25">
      <c r="A246" s="38" t="s">
        <v>80</v>
      </c>
      <c r="B246" s="38"/>
      <c r="C246" s="38"/>
    </row>
    <row r="247" spans="1:8" ht="15" customHeight="1" x14ac:dyDescent="0.25">
      <c r="A247" s="38" t="s">
        <v>51</v>
      </c>
      <c r="B247" s="38"/>
      <c r="C247" s="38"/>
    </row>
    <row r="248" spans="1:8" s="55" customFormat="1" ht="15" customHeight="1" x14ac:dyDescent="0.25">
      <c r="A248" s="39" t="s">
        <v>201</v>
      </c>
      <c r="B248" s="40" t="s">
        <v>44</v>
      </c>
      <c r="C248" s="40" t="s">
        <v>916</v>
      </c>
      <c r="D248" s="42" t="s">
        <v>1120</v>
      </c>
      <c r="E248" s="42" t="s">
        <v>1379</v>
      </c>
      <c r="F248" s="42" t="s">
        <v>1121</v>
      </c>
      <c r="G248" s="42" t="s">
        <v>1380</v>
      </c>
      <c r="H248" s="42" t="s">
        <v>1123</v>
      </c>
    </row>
    <row r="249" spans="1:8" s="55" customFormat="1" ht="15" customHeight="1" x14ac:dyDescent="0.25">
      <c r="A249" s="39" t="s">
        <v>201</v>
      </c>
      <c r="B249" s="40" t="s">
        <v>54</v>
      </c>
      <c r="C249" s="40" t="s">
        <v>917</v>
      </c>
      <c r="D249" s="42" t="s">
        <v>1381</v>
      </c>
      <c r="E249" s="42" t="s">
        <v>1382</v>
      </c>
      <c r="F249" s="42" t="s">
        <v>1383</v>
      </c>
      <c r="G249" s="42" t="s">
        <v>1384</v>
      </c>
      <c r="H249" s="42" t="s">
        <v>1385</v>
      </c>
    </row>
    <row r="250" spans="1:8" s="55" customFormat="1" ht="15" customHeight="1" x14ac:dyDescent="0.25">
      <c r="A250" s="39" t="s">
        <v>201</v>
      </c>
      <c r="B250" s="40" t="s">
        <v>94</v>
      </c>
      <c r="C250" s="40" t="s">
        <v>1039</v>
      </c>
      <c r="D250" s="42" t="s">
        <v>1386</v>
      </c>
      <c r="E250" s="42" t="s">
        <v>1387</v>
      </c>
      <c r="F250" s="42" t="s">
        <v>1388</v>
      </c>
      <c r="G250" s="42" t="s">
        <v>1389</v>
      </c>
      <c r="H250" s="42" t="s">
        <v>1133</v>
      </c>
    </row>
    <row r="251" spans="1:8" s="55" customFormat="1" ht="15" customHeight="1" x14ac:dyDescent="0.25">
      <c r="A251" s="39" t="s">
        <v>201</v>
      </c>
      <c r="B251" s="40" t="s">
        <v>160</v>
      </c>
      <c r="C251" s="40" t="s">
        <v>920</v>
      </c>
      <c r="D251" s="42" t="s">
        <v>1390</v>
      </c>
      <c r="E251" s="42" t="s">
        <v>1391</v>
      </c>
      <c r="F251" s="42" t="s">
        <v>1392</v>
      </c>
      <c r="G251" s="42" t="s">
        <v>1393</v>
      </c>
      <c r="H251" s="42" t="s">
        <v>1137</v>
      </c>
    </row>
    <row r="252" spans="1:8" s="55" customFormat="1" ht="15" customHeight="1" x14ac:dyDescent="0.25">
      <c r="A252" s="39" t="s">
        <v>201</v>
      </c>
      <c r="B252" s="40" t="s">
        <v>257</v>
      </c>
      <c r="C252" s="40" t="s">
        <v>896</v>
      </c>
      <c r="D252" s="42" t="s">
        <v>1394</v>
      </c>
      <c r="E252" s="42" t="s">
        <v>1395</v>
      </c>
      <c r="G252" s="42"/>
      <c r="H252" s="42" t="s">
        <v>1140</v>
      </c>
    </row>
    <row r="253" spans="1:8" s="55" customFormat="1" ht="15" customHeight="1" x14ac:dyDescent="0.25">
      <c r="A253" s="39" t="s">
        <v>201</v>
      </c>
      <c r="B253" s="40" t="s">
        <v>575</v>
      </c>
      <c r="C253" s="40" t="s">
        <v>983</v>
      </c>
      <c r="D253" s="42" t="s">
        <v>1396</v>
      </c>
      <c r="H253" s="42" t="s">
        <v>1142</v>
      </c>
    </row>
    <row r="254" spans="1:8" s="55" customFormat="1" ht="15" customHeight="1" x14ac:dyDescent="0.25">
      <c r="A254" s="39" t="s">
        <v>201</v>
      </c>
      <c r="B254" s="40" t="s">
        <v>663</v>
      </c>
      <c r="C254" s="40" t="s">
        <v>947</v>
      </c>
      <c r="D254" s="42" t="s">
        <v>1397</v>
      </c>
      <c r="H254" s="42" t="s">
        <v>1144</v>
      </c>
    </row>
    <row r="255" spans="1:8" s="43" customFormat="1" ht="15" customHeight="1" x14ac:dyDescent="0.25">
      <c r="A255" s="39" t="s">
        <v>25</v>
      </c>
      <c r="B255" s="40" t="s">
        <v>160</v>
      </c>
      <c r="C255" s="40" t="s">
        <v>920</v>
      </c>
      <c r="D255" s="42" t="s">
        <v>1398</v>
      </c>
      <c r="E255" s="42" t="s">
        <v>1399</v>
      </c>
      <c r="F255" s="42" t="s">
        <v>1400</v>
      </c>
      <c r="H255" s="42" t="s">
        <v>1401</v>
      </c>
    </row>
    <row r="256" spans="1:8" s="43" customFormat="1" ht="15" customHeight="1" x14ac:dyDescent="0.25">
      <c r="A256" s="39" t="s">
        <v>25</v>
      </c>
      <c r="B256" s="39"/>
      <c r="C256" s="39"/>
      <c r="D256" s="42" t="s">
        <v>1402</v>
      </c>
      <c r="E256" s="42" t="s">
        <v>1403</v>
      </c>
      <c r="F256" s="42" t="s">
        <v>1404</v>
      </c>
      <c r="H256" s="42" t="s">
        <v>1405</v>
      </c>
    </row>
    <row r="257" spans="1:8" s="43" customFormat="1" ht="15" customHeight="1" x14ac:dyDescent="0.25">
      <c r="A257" s="39" t="s">
        <v>25</v>
      </c>
      <c r="B257" s="39"/>
      <c r="C257" s="39"/>
      <c r="D257" s="42" t="s">
        <v>1406</v>
      </c>
      <c r="E257" s="42" t="s">
        <v>1407</v>
      </c>
      <c r="F257" s="42" t="s">
        <v>1408</v>
      </c>
    </row>
    <row r="258" spans="1:8" s="43" customFormat="1" ht="15" customHeight="1" x14ac:dyDescent="0.25">
      <c r="A258" s="39" t="s">
        <v>25</v>
      </c>
      <c r="B258" s="39"/>
      <c r="C258" s="39"/>
      <c r="D258" s="42" t="s">
        <v>1409</v>
      </c>
      <c r="E258" s="42" t="s">
        <v>1410</v>
      </c>
    </row>
    <row r="259" spans="1:8" s="43" customFormat="1" ht="15" customHeight="1" x14ac:dyDescent="0.25">
      <c r="A259" s="39" t="s">
        <v>25</v>
      </c>
      <c r="B259" s="39"/>
      <c r="C259" s="39"/>
      <c r="D259" s="42" t="s">
        <v>1411</v>
      </c>
      <c r="E259" s="42" t="s">
        <v>1412</v>
      </c>
    </row>
    <row r="260" spans="1:8" s="43" customFormat="1" ht="15" customHeight="1" x14ac:dyDescent="0.25">
      <c r="A260" s="39" t="s">
        <v>25</v>
      </c>
      <c r="B260" s="39"/>
      <c r="C260" s="39"/>
      <c r="D260" s="42" t="s">
        <v>1413</v>
      </c>
      <c r="E260" s="42" t="s">
        <v>1414</v>
      </c>
    </row>
    <row r="261" spans="1:8" s="43" customFormat="1" ht="15" customHeight="1" x14ac:dyDescent="0.25">
      <c r="A261" s="39" t="s">
        <v>392</v>
      </c>
      <c r="B261" s="40" t="s">
        <v>405</v>
      </c>
      <c r="C261" s="40" t="s">
        <v>872</v>
      </c>
      <c r="D261" s="42" t="s">
        <v>1415</v>
      </c>
      <c r="E261" s="42" t="s">
        <v>1416</v>
      </c>
      <c r="F261" s="42" t="s">
        <v>1417</v>
      </c>
      <c r="H261" s="42" t="s">
        <v>998</v>
      </c>
    </row>
    <row r="262" spans="1:8" s="43" customFormat="1" ht="15" customHeight="1" x14ac:dyDescent="0.25">
      <c r="A262" s="39" t="s">
        <v>392</v>
      </c>
      <c r="B262" s="39"/>
      <c r="C262" s="39"/>
      <c r="D262" s="42" t="s">
        <v>1418</v>
      </c>
      <c r="E262" s="42" t="s">
        <v>1419</v>
      </c>
      <c r="F262" s="42" t="s">
        <v>1582</v>
      </c>
      <c r="H262" s="42" t="s">
        <v>999</v>
      </c>
    </row>
    <row r="263" spans="1:8" s="43" customFormat="1" ht="15" customHeight="1" x14ac:dyDescent="0.25">
      <c r="A263" s="39" t="s">
        <v>392</v>
      </c>
      <c r="B263" s="39"/>
      <c r="C263" s="39"/>
      <c r="D263" s="42" t="s">
        <v>1420</v>
      </c>
      <c r="E263" s="42" t="s">
        <v>1583</v>
      </c>
      <c r="F263" s="42" t="s">
        <v>1584</v>
      </c>
    </row>
    <row r="264" spans="1:8" s="43" customFormat="1" ht="15" customHeight="1" x14ac:dyDescent="0.25">
      <c r="A264" s="39" t="s">
        <v>392</v>
      </c>
      <c r="B264" s="39"/>
      <c r="C264" s="39"/>
      <c r="D264" s="42" t="s">
        <v>1421</v>
      </c>
      <c r="E264" s="42" t="s">
        <v>1585</v>
      </c>
    </row>
    <row r="265" spans="1:8" s="43" customFormat="1" ht="15" customHeight="1" x14ac:dyDescent="0.25">
      <c r="A265" s="39" t="s">
        <v>392</v>
      </c>
      <c r="B265" s="39"/>
      <c r="C265" s="39"/>
      <c r="D265" s="42" t="s">
        <v>1422</v>
      </c>
      <c r="E265" s="42" t="s">
        <v>1423</v>
      </c>
    </row>
    <row r="266" spans="1:8" ht="15" customHeight="1" x14ac:dyDescent="0.25">
      <c r="A266" s="38" t="s">
        <v>227</v>
      </c>
      <c r="B266" s="38"/>
      <c r="C266" s="38"/>
    </row>
    <row r="267" spans="1:8" s="43" customFormat="1" ht="15" customHeight="1" x14ac:dyDescent="0.25">
      <c r="A267" s="39" t="s">
        <v>761</v>
      </c>
      <c r="B267" s="40" t="s">
        <v>335</v>
      </c>
      <c r="C267" s="40" t="s">
        <v>1004</v>
      </c>
      <c r="D267" s="42" t="s">
        <v>1424</v>
      </c>
      <c r="E267" s="42" t="s">
        <v>1425</v>
      </c>
      <c r="F267" s="42" t="s">
        <v>1426</v>
      </c>
      <c r="H267" s="42" t="s">
        <v>1000</v>
      </c>
    </row>
    <row r="268" spans="1:8" s="43" customFormat="1" ht="15" customHeight="1" x14ac:dyDescent="0.25">
      <c r="A268" s="39" t="s">
        <v>761</v>
      </c>
      <c r="B268" s="40" t="s">
        <v>434</v>
      </c>
      <c r="C268" s="40" t="s">
        <v>924</v>
      </c>
      <c r="D268" s="42" t="s">
        <v>1427</v>
      </c>
      <c r="E268" s="42" t="s">
        <v>1428</v>
      </c>
      <c r="F268" s="42" t="s">
        <v>1429</v>
      </c>
      <c r="H268" s="42" t="s">
        <v>1001</v>
      </c>
    </row>
    <row r="269" spans="1:8" s="43" customFormat="1" ht="15" customHeight="1" x14ac:dyDescent="0.25">
      <c r="A269" s="39" t="s">
        <v>761</v>
      </c>
      <c r="B269" s="40" t="s">
        <v>257</v>
      </c>
      <c r="C269" s="40" t="s">
        <v>896</v>
      </c>
      <c r="D269" s="42" t="s">
        <v>1430</v>
      </c>
      <c r="E269" s="40" t="s">
        <v>1005</v>
      </c>
      <c r="F269" s="42" t="s">
        <v>1431</v>
      </c>
      <c r="H269" s="42" t="s">
        <v>1002</v>
      </c>
    </row>
    <row r="270" spans="1:8" s="43" customFormat="1" ht="15" customHeight="1" x14ac:dyDescent="0.25">
      <c r="A270" s="39" t="s">
        <v>761</v>
      </c>
      <c r="B270" s="39"/>
      <c r="C270" s="39"/>
      <c r="H270" s="40" t="s">
        <v>1003</v>
      </c>
    </row>
    <row r="271" spans="1:8" s="43" customFormat="1" ht="15" customHeight="1" x14ac:dyDescent="0.25">
      <c r="A271" s="39" t="s">
        <v>169</v>
      </c>
      <c r="B271" s="40" t="s">
        <v>15</v>
      </c>
      <c r="C271" s="40" t="s">
        <v>914</v>
      </c>
      <c r="D271" s="42" t="s">
        <v>1432</v>
      </c>
      <c r="E271" s="42" t="s">
        <v>1311</v>
      </c>
      <c r="F271" s="42" t="s">
        <v>1433</v>
      </c>
      <c r="G271" s="42" t="s">
        <v>1434</v>
      </c>
      <c r="H271" s="42" t="s">
        <v>1123</v>
      </c>
    </row>
    <row r="272" spans="1:8" s="43" customFormat="1" ht="15" customHeight="1" x14ac:dyDescent="0.25">
      <c r="A272" s="39" t="s">
        <v>169</v>
      </c>
      <c r="B272" s="40" t="s">
        <v>84</v>
      </c>
      <c r="C272" s="40" t="s">
        <v>1054</v>
      </c>
      <c r="D272" s="42" t="s">
        <v>1435</v>
      </c>
      <c r="E272" s="42" t="s">
        <v>1436</v>
      </c>
      <c r="F272" s="42" t="s">
        <v>1437</v>
      </c>
      <c r="G272" s="42" t="s">
        <v>1438</v>
      </c>
      <c r="H272" s="42" t="s">
        <v>1128</v>
      </c>
    </row>
    <row r="273" spans="1:8" s="43" customFormat="1" ht="15" customHeight="1" x14ac:dyDescent="0.25">
      <c r="A273" s="39" t="s">
        <v>169</v>
      </c>
      <c r="B273" s="40" t="s">
        <v>94</v>
      </c>
      <c r="C273" s="40" t="s">
        <v>1039</v>
      </c>
      <c r="D273" s="42" t="s">
        <v>1439</v>
      </c>
      <c r="E273" s="42" t="s">
        <v>1440</v>
      </c>
      <c r="F273" s="42" t="s">
        <v>1441</v>
      </c>
      <c r="G273" s="42" t="s">
        <v>1442</v>
      </c>
      <c r="H273" s="42" t="s">
        <v>1443</v>
      </c>
    </row>
    <row r="274" spans="1:8" s="43" customFormat="1" ht="15" customHeight="1" x14ac:dyDescent="0.25">
      <c r="A274" s="39" t="s">
        <v>169</v>
      </c>
      <c r="B274" s="40" t="s">
        <v>128</v>
      </c>
      <c r="C274" s="40" t="s">
        <v>919</v>
      </c>
      <c r="D274" s="42" t="s">
        <v>1444</v>
      </c>
      <c r="E274" s="42" t="s">
        <v>1445</v>
      </c>
      <c r="G274" s="42" t="s">
        <v>1446</v>
      </c>
      <c r="H274" s="42" t="s">
        <v>1447</v>
      </c>
    </row>
    <row r="275" spans="1:8" s="43" customFormat="1" ht="15" customHeight="1" x14ac:dyDescent="0.25">
      <c r="A275" s="39" t="s">
        <v>169</v>
      </c>
      <c r="B275" s="40" t="s">
        <v>160</v>
      </c>
      <c r="C275" s="40" t="s">
        <v>920</v>
      </c>
      <c r="D275" s="42" t="s">
        <v>1448</v>
      </c>
      <c r="E275" s="42" t="s">
        <v>1449</v>
      </c>
      <c r="G275" s="42" t="s">
        <v>1450</v>
      </c>
      <c r="H275" s="42" t="s">
        <v>1320</v>
      </c>
    </row>
    <row r="276" spans="1:8" s="43" customFormat="1" ht="15" customHeight="1" x14ac:dyDescent="0.25">
      <c r="A276" s="39" t="s">
        <v>169</v>
      </c>
      <c r="B276" s="40" t="s">
        <v>653</v>
      </c>
      <c r="C276" s="40" t="s">
        <v>1023</v>
      </c>
      <c r="D276" s="42" t="s">
        <v>1451</v>
      </c>
      <c r="E276" s="42" t="s">
        <v>1452</v>
      </c>
      <c r="H276" s="42" t="s">
        <v>1453</v>
      </c>
    </row>
    <row r="277" spans="1:8" s="43" customFormat="1" ht="15" customHeight="1" x14ac:dyDescent="0.25">
      <c r="A277" s="39" t="s">
        <v>169</v>
      </c>
      <c r="B277" s="40" t="s">
        <v>718</v>
      </c>
      <c r="C277" s="40" t="s">
        <v>1098</v>
      </c>
      <c r="E277" s="42" t="s">
        <v>1454</v>
      </c>
    </row>
    <row r="278" spans="1:8" s="43" customFormat="1" ht="15" customHeight="1" x14ac:dyDescent="0.25">
      <c r="A278" s="39" t="s">
        <v>169</v>
      </c>
      <c r="B278" s="39"/>
      <c r="C278" s="39"/>
      <c r="E278" s="42" t="s">
        <v>1455</v>
      </c>
    </row>
    <row r="279" spans="1:8" s="43" customFormat="1" ht="15" customHeight="1" x14ac:dyDescent="0.25">
      <c r="A279" s="39" t="s">
        <v>177</v>
      </c>
      <c r="B279" s="40" t="s">
        <v>6</v>
      </c>
      <c r="C279" s="40" t="s">
        <v>913</v>
      </c>
      <c r="D279" s="40" t="s">
        <v>336</v>
      </c>
      <c r="E279" s="40" t="s">
        <v>337</v>
      </c>
      <c r="F279" s="40" t="s">
        <v>1007</v>
      </c>
      <c r="G279" s="40" t="s">
        <v>1008</v>
      </c>
    </row>
    <row r="280" spans="1:8" s="43" customFormat="1" ht="15" customHeight="1" x14ac:dyDescent="0.25">
      <c r="A280" s="39" t="s">
        <v>177</v>
      </c>
      <c r="B280" s="40" t="s">
        <v>54</v>
      </c>
      <c r="C280" s="40" t="s">
        <v>1006</v>
      </c>
    </row>
    <row r="281" spans="1:8" s="43" customFormat="1" ht="15" customHeight="1" x14ac:dyDescent="0.25">
      <c r="A281" s="39" t="s">
        <v>177</v>
      </c>
      <c r="B281" s="40" t="s">
        <v>112</v>
      </c>
      <c r="C281" s="40" t="s">
        <v>907</v>
      </c>
    </row>
    <row r="282" spans="1:8" s="43" customFormat="1" ht="15" customHeight="1" x14ac:dyDescent="0.25">
      <c r="A282" s="39" t="s">
        <v>177</v>
      </c>
      <c r="B282" s="44" t="s">
        <v>160</v>
      </c>
      <c r="C282" s="40" t="s">
        <v>920</v>
      </c>
    </row>
    <row r="283" spans="1:8" s="43" customFormat="1" ht="15" customHeight="1" x14ac:dyDescent="0.25">
      <c r="A283" s="39" t="s">
        <v>177</v>
      </c>
      <c r="B283" s="40" t="s">
        <v>335</v>
      </c>
      <c r="C283" s="40" t="s">
        <v>923</v>
      </c>
    </row>
    <row r="284" spans="1:8" s="43" customFormat="1" ht="15" customHeight="1" x14ac:dyDescent="0.25">
      <c r="A284" s="39" t="s">
        <v>177</v>
      </c>
      <c r="B284" s="40" t="s">
        <v>605</v>
      </c>
      <c r="C284" s="40" t="s">
        <v>957</v>
      </c>
    </row>
    <row r="285" spans="1:8" s="43" customFormat="1" ht="15" customHeight="1" x14ac:dyDescent="0.25">
      <c r="A285" s="39" t="s">
        <v>177</v>
      </c>
      <c r="B285" s="40" t="s">
        <v>663</v>
      </c>
      <c r="C285" s="40" t="s">
        <v>947</v>
      </c>
    </row>
    <row r="286" spans="1:8" s="43" customFormat="1" ht="15" customHeight="1" x14ac:dyDescent="0.25">
      <c r="A286" s="39" t="s">
        <v>177</v>
      </c>
      <c r="B286" s="40" t="s">
        <v>696</v>
      </c>
      <c r="C286" s="40" t="s">
        <v>958</v>
      </c>
    </row>
    <row r="287" spans="1:8" s="43" customFormat="1" ht="15" customHeight="1" x14ac:dyDescent="0.25">
      <c r="A287" s="39" t="s">
        <v>258</v>
      </c>
      <c r="B287" s="40" t="s">
        <v>29</v>
      </c>
      <c r="C287" s="40" t="s">
        <v>915</v>
      </c>
      <c r="D287" s="42" t="s">
        <v>1456</v>
      </c>
      <c r="E287" s="42" t="s">
        <v>1457</v>
      </c>
      <c r="F287" s="42" t="s">
        <v>1458</v>
      </c>
      <c r="G287" s="42" t="s">
        <v>1459</v>
      </c>
      <c r="H287" s="42" t="s">
        <v>1460</v>
      </c>
    </row>
    <row r="288" spans="1:8" s="43" customFormat="1" ht="15" customHeight="1" x14ac:dyDescent="0.25">
      <c r="A288" s="39" t="s">
        <v>258</v>
      </c>
      <c r="B288" s="40" t="s">
        <v>44</v>
      </c>
      <c r="C288" s="40" t="s">
        <v>916</v>
      </c>
      <c r="D288" s="42" t="s">
        <v>1461</v>
      </c>
      <c r="E288" s="42" t="s">
        <v>1462</v>
      </c>
      <c r="F288" s="42" t="s">
        <v>1463</v>
      </c>
      <c r="G288" s="42" t="s">
        <v>1464</v>
      </c>
      <c r="H288" s="42" t="s">
        <v>1465</v>
      </c>
    </row>
    <row r="289" spans="1:9" s="43" customFormat="1" ht="15" customHeight="1" x14ac:dyDescent="0.25">
      <c r="A289" s="39" t="s">
        <v>258</v>
      </c>
      <c r="B289" s="40" t="s">
        <v>257</v>
      </c>
      <c r="C289" s="40" t="s">
        <v>896</v>
      </c>
      <c r="D289" s="42" t="s">
        <v>1466</v>
      </c>
      <c r="E289" s="42" t="s">
        <v>1467</v>
      </c>
      <c r="F289" s="42" t="s">
        <v>1468</v>
      </c>
      <c r="G289" s="42"/>
      <c r="H289" s="42" t="s">
        <v>1151</v>
      </c>
    </row>
    <row r="290" spans="1:9" s="43" customFormat="1" ht="15" customHeight="1" x14ac:dyDescent="0.25">
      <c r="A290" s="39" t="s">
        <v>258</v>
      </c>
      <c r="B290" s="40" t="s">
        <v>281</v>
      </c>
      <c r="C290" s="40" t="s">
        <v>1099</v>
      </c>
      <c r="D290" s="42" t="s">
        <v>1469</v>
      </c>
      <c r="F290" s="42" t="s">
        <v>1470</v>
      </c>
      <c r="H290" s="42" t="s">
        <v>1471</v>
      </c>
    </row>
    <row r="291" spans="1:9" s="43" customFormat="1" ht="15" customHeight="1" x14ac:dyDescent="0.25">
      <c r="A291" s="39" t="s">
        <v>258</v>
      </c>
      <c r="B291" s="40" t="s">
        <v>325</v>
      </c>
      <c r="C291" s="40" t="s">
        <v>943</v>
      </c>
      <c r="D291" s="42" t="s">
        <v>1472</v>
      </c>
      <c r="H291" s="42" t="s">
        <v>1473</v>
      </c>
    </row>
    <row r="292" spans="1:9" s="43" customFormat="1" ht="15" customHeight="1" x14ac:dyDescent="0.25">
      <c r="A292" s="39" t="s">
        <v>258</v>
      </c>
      <c r="B292" s="40" t="s">
        <v>478</v>
      </c>
      <c r="C292" s="40" t="s">
        <v>975</v>
      </c>
      <c r="D292" s="42" t="s">
        <v>1474</v>
      </c>
      <c r="H292" s="42" t="s">
        <v>1475</v>
      </c>
    </row>
    <row r="293" spans="1:9" s="43" customFormat="1" ht="15" customHeight="1" x14ac:dyDescent="0.25">
      <c r="A293" s="39" t="s">
        <v>258</v>
      </c>
      <c r="B293" s="40" t="s">
        <v>507</v>
      </c>
      <c r="C293" s="40" t="s">
        <v>926</v>
      </c>
      <c r="D293" s="42" t="s">
        <v>1476</v>
      </c>
    </row>
    <row r="294" spans="1:9" s="43" customFormat="1" ht="15" customHeight="1" x14ac:dyDescent="0.25">
      <c r="A294" s="39" t="s">
        <v>258</v>
      </c>
      <c r="B294" s="40" t="s">
        <v>592</v>
      </c>
      <c r="C294" s="40" t="s">
        <v>928</v>
      </c>
    </row>
    <row r="295" spans="1:9" s="43" customFormat="1" ht="15" customHeight="1" x14ac:dyDescent="0.25">
      <c r="A295" s="39" t="s">
        <v>258</v>
      </c>
      <c r="B295" s="40" t="s">
        <v>637</v>
      </c>
      <c r="C295" s="40" t="s">
        <v>1018</v>
      </c>
    </row>
    <row r="296" spans="1:9" s="43" customFormat="1" ht="15" customHeight="1" x14ac:dyDescent="0.25">
      <c r="A296" s="39" t="s">
        <v>258</v>
      </c>
      <c r="B296" s="40" t="s">
        <v>696</v>
      </c>
      <c r="C296" s="40" t="s">
        <v>948</v>
      </c>
    </row>
    <row r="297" spans="1:9" s="43" customFormat="1" ht="15" customHeight="1" x14ac:dyDescent="0.25">
      <c r="A297" s="39" t="s">
        <v>282</v>
      </c>
      <c r="B297" s="40" t="s">
        <v>160</v>
      </c>
      <c r="C297" s="40" t="s">
        <v>846</v>
      </c>
      <c r="D297" s="40" t="s">
        <v>1011</v>
      </c>
      <c r="E297" s="40" t="s">
        <v>1586</v>
      </c>
      <c r="F297" s="40" t="s">
        <v>399</v>
      </c>
      <c r="G297" s="40" t="s">
        <v>1012</v>
      </c>
      <c r="H297" s="40" t="s">
        <v>1013</v>
      </c>
    </row>
    <row r="298" spans="1:9" s="43" customFormat="1" ht="15" customHeight="1" x14ac:dyDescent="0.25">
      <c r="A298" s="39" t="s">
        <v>282</v>
      </c>
      <c r="B298" s="40" t="s">
        <v>257</v>
      </c>
      <c r="C298" s="40" t="s">
        <v>1009</v>
      </c>
      <c r="H298" s="40" t="s">
        <v>249</v>
      </c>
    </row>
    <row r="299" spans="1:9" s="43" customFormat="1" ht="15" customHeight="1" x14ac:dyDescent="0.25">
      <c r="A299" s="39" t="s">
        <v>282</v>
      </c>
      <c r="B299" s="40" t="s">
        <v>281</v>
      </c>
      <c r="C299" s="40" t="s">
        <v>1010</v>
      </c>
      <c r="H299" s="40" t="s">
        <v>89</v>
      </c>
    </row>
    <row r="300" spans="1:9" s="43" customFormat="1" ht="15" customHeight="1" x14ac:dyDescent="0.25">
      <c r="A300" s="39" t="s">
        <v>282</v>
      </c>
      <c r="B300" s="39"/>
      <c r="C300" s="39"/>
      <c r="H300" s="40" t="s">
        <v>1014</v>
      </c>
    </row>
    <row r="301" spans="1:9" s="43" customFormat="1" ht="15" customHeight="1" x14ac:dyDescent="0.25">
      <c r="A301" s="39" t="s">
        <v>282</v>
      </c>
      <c r="B301" s="39"/>
      <c r="C301" s="39"/>
      <c r="H301" s="40" t="s">
        <v>1015</v>
      </c>
    </row>
    <row r="302" spans="1:9" s="43" customFormat="1" ht="15" customHeight="1" x14ac:dyDescent="0.25">
      <c r="A302" s="39" t="s">
        <v>282</v>
      </c>
      <c r="B302" s="40" t="s">
        <v>160</v>
      </c>
      <c r="C302" s="40" t="s">
        <v>846</v>
      </c>
      <c r="D302" s="40" t="s">
        <v>1100</v>
      </c>
      <c r="E302" s="40" t="s">
        <v>439</v>
      </c>
      <c r="F302" s="40" t="s">
        <v>1101</v>
      </c>
      <c r="G302" s="56" t="s">
        <v>1587</v>
      </c>
      <c r="I302" s="40"/>
    </row>
    <row r="303" spans="1:9" s="43" customFormat="1" ht="15" customHeight="1" x14ac:dyDescent="0.25">
      <c r="A303" s="39" t="s">
        <v>282</v>
      </c>
      <c r="B303" s="40" t="s">
        <v>257</v>
      </c>
      <c r="C303" s="40" t="s">
        <v>1009</v>
      </c>
      <c r="I303" s="40"/>
    </row>
    <row r="304" spans="1:9" s="43" customFormat="1" ht="15" customHeight="1" x14ac:dyDescent="0.25">
      <c r="A304" s="39" t="s">
        <v>282</v>
      </c>
      <c r="B304" s="40" t="s">
        <v>370</v>
      </c>
      <c r="C304" s="40" t="s">
        <v>871</v>
      </c>
      <c r="I304" s="40"/>
    </row>
    <row r="305" spans="1:9" s="43" customFormat="1" ht="15" customHeight="1" x14ac:dyDescent="0.25">
      <c r="A305" s="39" t="s">
        <v>282</v>
      </c>
      <c r="B305" s="39"/>
      <c r="C305" s="39"/>
      <c r="I305" s="40"/>
    </row>
    <row r="306" spans="1:9" s="43" customFormat="1" ht="15" customHeight="1" x14ac:dyDescent="0.25">
      <c r="A306" s="39" t="s">
        <v>282</v>
      </c>
      <c r="B306" s="39"/>
      <c r="C306" s="39"/>
      <c r="I306" s="40"/>
    </row>
    <row r="307" spans="1:9" s="43" customFormat="1" ht="15" customHeight="1" x14ac:dyDescent="0.25">
      <c r="A307" s="39" t="s">
        <v>161</v>
      </c>
      <c r="B307" s="43" t="s">
        <v>160</v>
      </c>
      <c r="C307" s="43" t="s">
        <v>846</v>
      </c>
      <c r="D307" s="43" t="s">
        <v>853</v>
      </c>
      <c r="E307" s="57" t="s">
        <v>854</v>
      </c>
      <c r="F307" s="40" t="s">
        <v>164</v>
      </c>
      <c r="G307" s="40" t="s">
        <v>852</v>
      </c>
    </row>
    <row r="308" spans="1:9" s="43" customFormat="1" ht="15" customHeight="1" x14ac:dyDescent="0.25">
      <c r="A308" s="39" t="s">
        <v>689</v>
      </c>
      <c r="B308" s="40" t="s">
        <v>160</v>
      </c>
      <c r="C308" s="40" t="s">
        <v>920</v>
      </c>
      <c r="D308" s="42" t="s">
        <v>1216</v>
      </c>
      <c r="E308" s="42" t="s">
        <v>1217</v>
      </c>
      <c r="F308" s="42" t="s">
        <v>1218</v>
      </c>
      <c r="G308" s="42" t="s">
        <v>1219</v>
      </c>
      <c r="H308" s="42" t="s">
        <v>1220</v>
      </c>
    </row>
    <row r="309" spans="1:9" s="43" customFormat="1" ht="15" customHeight="1" x14ac:dyDescent="0.25">
      <c r="A309" s="39" t="s">
        <v>689</v>
      </c>
      <c r="B309" s="40" t="s">
        <v>370</v>
      </c>
      <c r="C309" s="40" t="s">
        <v>871</v>
      </c>
      <c r="D309" s="42" t="s">
        <v>1221</v>
      </c>
      <c r="E309" s="42" t="s">
        <v>1222</v>
      </c>
      <c r="F309" s="42" t="s">
        <v>1223</v>
      </c>
      <c r="G309" s="42" t="s">
        <v>1364</v>
      </c>
      <c r="H309" s="42" t="s">
        <v>1224</v>
      </c>
    </row>
    <row r="310" spans="1:9" s="43" customFormat="1" ht="15" customHeight="1" x14ac:dyDescent="0.25">
      <c r="A310" s="39" t="s">
        <v>689</v>
      </c>
      <c r="B310" s="40" t="s">
        <v>605</v>
      </c>
      <c r="C310" s="40" t="s">
        <v>957</v>
      </c>
      <c r="D310" s="42" t="s">
        <v>1225</v>
      </c>
      <c r="E310" s="42" t="s">
        <v>1226</v>
      </c>
      <c r="F310" s="42" t="s">
        <v>1227</v>
      </c>
      <c r="H310" s="42" t="s">
        <v>1228</v>
      </c>
    </row>
    <row r="311" spans="1:9" s="43" customFormat="1" ht="15" customHeight="1" x14ac:dyDescent="0.25">
      <c r="A311" s="39" t="s">
        <v>689</v>
      </c>
      <c r="B311" s="40" t="s">
        <v>663</v>
      </c>
      <c r="C311" s="40" t="s">
        <v>947</v>
      </c>
      <c r="D311" s="42" t="s">
        <v>1229</v>
      </c>
      <c r="E311" s="42" t="s">
        <v>1230</v>
      </c>
      <c r="F311" s="42" t="s">
        <v>1231</v>
      </c>
      <c r="G311" s="40"/>
      <c r="H311" s="42" t="s">
        <v>1477</v>
      </c>
    </row>
    <row r="312" spans="1:9" s="43" customFormat="1" ht="15" customHeight="1" x14ac:dyDescent="0.25">
      <c r="A312" s="39" t="s">
        <v>689</v>
      </c>
      <c r="B312" s="40" t="s">
        <v>696</v>
      </c>
      <c r="C312" s="40" t="s">
        <v>948</v>
      </c>
      <c r="D312" s="42" t="s">
        <v>1478</v>
      </c>
      <c r="E312" s="42" t="s">
        <v>1232</v>
      </c>
      <c r="F312" s="42" t="s">
        <v>1479</v>
      </c>
    </row>
    <row r="313" spans="1:9" s="43" customFormat="1" ht="15" customHeight="1" x14ac:dyDescent="0.25">
      <c r="A313" s="39" t="s">
        <v>689</v>
      </c>
      <c r="E313" s="42" t="s">
        <v>1233</v>
      </c>
      <c r="F313" s="40"/>
      <c r="G313" s="40"/>
    </row>
    <row r="314" spans="1:9" s="43" customFormat="1" ht="15" customHeight="1" x14ac:dyDescent="0.25">
      <c r="A314" s="39" t="s">
        <v>689</v>
      </c>
      <c r="B314" s="39"/>
      <c r="C314" s="39"/>
      <c r="E314" s="42" t="s">
        <v>1234</v>
      </c>
    </row>
    <row r="315" spans="1:9" s="43" customFormat="1" ht="15" customHeight="1" x14ac:dyDescent="0.25">
      <c r="A315" s="39" t="s">
        <v>689</v>
      </c>
      <c r="E315" s="42" t="s">
        <v>1235</v>
      </c>
      <c r="F315" s="40"/>
      <c r="G315" s="40"/>
    </row>
    <row r="316" spans="1:9" s="43" customFormat="1" ht="15" customHeight="1" x14ac:dyDescent="0.25">
      <c r="A316" s="39" t="s">
        <v>689</v>
      </c>
      <c r="B316" s="39"/>
      <c r="C316" s="39"/>
      <c r="E316" s="42" t="s">
        <v>1480</v>
      </c>
    </row>
    <row r="317" spans="1:9" s="43" customFormat="1" ht="15" customHeight="1" x14ac:dyDescent="0.25">
      <c r="A317" s="39" t="s">
        <v>203</v>
      </c>
      <c r="B317" s="40" t="s">
        <v>160</v>
      </c>
      <c r="C317" s="40" t="s">
        <v>920</v>
      </c>
      <c r="D317" s="42" t="s">
        <v>1216</v>
      </c>
      <c r="E317" s="42" t="s">
        <v>1217</v>
      </c>
      <c r="F317" s="42" t="s">
        <v>1218</v>
      </c>
      <c r="G317" s="40" t="s">
        <v>900</v>
      </c>
      <c r="H317" s="42" t="s">
        <v>1238</v>
      </c>
    </row>
    <row r="318" spans="1:9" s="43" customFormat="1" ht="15" customHeight="1" x14ac:dyDescent="0.25">
      <c r="A318" s="39" t="s">
        <v>203</v>
      </c>
      <c r="B318" s="40" t="s">
        <v>370</v>
      </c>
      <c r="C318" s="40" t="s">
        <v>871</v>
      </c>
      <c r="D318" s="42" t="s">
        <v>1221</v>
      </c>
      <c r="E318" s="42" t="s">
        <v>1222</v>
      </c>
      <c r="F318" s="42" t="s">
        <v>1223</v>
      </c>
      <c r="H318" s="42" t="s">
        <v>1240</v>
      </c>
    </row>
    <row r="319" spans="1:9" s="43" customFormat="1" ht="15" customHeight="1" x14ac:dyDescent="0.25">
      <c r="A319" s="39" t="s">
        <v>203</v>
      </c>
      <c r="B319" s="40" t="s">
        <v>605</v>
      </c>
      <c r="C319" s="40" t="s">
        <v>957</v>
      </c>
      <c r="D319" s="42" t="s">
        <v>1225</v>
      </c>
      <c r="E319" s="42" t="s">
        <v>1226</v>
      </c>
      <c r="F319" s="42" t="s">
        <v>1227</v>
      </c>
      <c r="H319" s="42" t="s">
        <v>1243</v>
      </c>
    </row>
    <row r="320" spans="1:9" s="43" customFormat="1" ht="15" customHeight="1" x14ac:dyDescent="0.25">
      <c r="A320" s="39" t="s">
        <v>203</v>
      </c>
      <c r="B320" s="40" t="s">
        <v>663</v>
      </c>
      <c r="C320" s="40" t="s">
        <v>947</v>
      </c>
      <c r="D320" s="42" t="s">
        <v>1229</v>
      </c>
      <c r="E320" s="42" t="s">
        <v>1230</v>
      </c>
      <c r="F320" s="42" t="s">
        <v>1231</v>
      </c>
      <c r="H320" s="42" t="s">
        <v>1244</v>
      </c>
    </row>
    <row r="321" spans="1:8" s="43" customFormat="1" ht="15" customHeight="1" x14ac:dyDescent="0.25">
      <c r="A321" s="39" t="s">
        <v>203</v>
      </c>
      <c r="B321" s="40" t="s">
        <v>696</v>
      </c>
      <c r="C321" s="40" t="s">
        <v>948</v>
      </c>
      <c r="D321" s="42" t="s">
        <v>1478</v>
      </c>
      <c r="E321" s="42" t="s">
        <v>1232</v>
      </c>
      <c r="F321" s="42" t="s">
        <v>1479</v>
      </c>
      <c r="H321" s="42" t="s">
        <v>1481</v>
      </c>
    </row>
    <row r="322" spans="1:8" s="43" customFormat="1" ht="15" customHeight="1" x14ac:dyDescent="0.25">
      <c r="A322" s="39" t="s">
        <v>203</v>
      </c>
      <c r="B322" s="39"/>
      <c r="C322" s="39"/>
      <c r="E322" s="42" t="s">
        <v>1233</v>
      </c>
    </row>
    <row r="323" spans="1:8" s="43" customFormat="1" ht="15" customHeight="1" x14ac:dyDescent="0.25">
      <c r="A323" s="39" t="s">
        <v>203</v>
      </c>
      <c r="B323" s="39"/>
      <c r="C323" s="39"/>
      <c r="E323" s="42" t="s">
        <v>1234</v>
      </c>
    </row>
    <row r="324" spans="1:8" s="43" customFormat="1" ht="15" customHeight="1" x14ac:dyDescent="0.25">
      <c r="A324" s="39" t="s">
        <v>203</v>
      </c>
      <c r="B324" s="39"/>
      <c r="C324" s="39"/>
      <c r="E324" s="42" t="s">
        <v>1235</v>
      </c>
    </row>
    <row r="325" spans="1:8" s="43" customFormat="1" ht="15.75" customHeight="1" x14ac:dyDescent="0.25">
      <c r="A325" s="39" t="s">
        <v>203</v>
      </c>
      <c r="B325" s="39"/>
      <c r="C325" s="39"/>
      <c r="E325" s="42" t="s">
        <v>1480</v>
      </c>
    </row>
    <row r="326" spans="1:8" s="43" customFormat="1" ht="15" customHeight="1" x14ac:dyDescent="0.25">
      <c r="A326" s="39" t="s">
        <v>286</v>
      </c>
      <c r="B326" s="40" t="s">
        <v>6</v>
      </c>
      <c r="C326" s="40" t="s">
        <v>1016</v>
      </c>
      <c r="D326" s="42" t="s">
        <v>1482</v>
      </c>
      <c r="E326" s="42" t="s">
        <v>1483</v>
      </c>
      <c r="F326" s="42" t="s">
        <v>1204</v>
      </c>
      <c r="G326" s="42" t="s">
        <v>1205</v>
      </c>
      <c r="H326" s="43" t="s">
        <v>1022</v>
      </c>
    </row>
    <row r="327" spans="1:8" s="43" customFormat="1" ht="15" customHeight="1" x14ac:dyDescent="0.25">
      <c r="A327" s="39" t="s">
        <v>286</v>
      </c>
      <c r="B327" s="40" t="s">
        <v>44</v>
      </c>
      <c r="C327" s="40" t="s">
        <v>1017</v>
      </c>
      <c r="D327" s="42" t="s">
        <v>1484</v>
      </c>
      <c r="E327" s="42" t="s">
        <v>1485</v>
      </c>
      <c r="F327" s="42" t="s">
        <v>1208</v>
      </c>
      <c r="G327" s="42" t="s">
        <v>1486</v>
      </c>
      <c r="H327" s="43" t="s">
        <v>1021</v>
      </c>
    </row>
    <row r="328" spans="1:8" s="43" customFormat="1" ht="15" customHeight="1" x14ac:dyDescent="0.25">
      <c r="A328" s="39" t="s">
        <v>286</v>
      </c>
      <c r="B328" s="40" t="s">
        <v>54</v>
      </c>
      <c r="C328" s="40" t="s">
        <v>917</v>
      </c>
      <c r="D328" s="42" t="s">
        <v>1487</v>
      </c>
      <c r="E328" s="41" t="s">
        <v>1588</v>
      </c>
      <c r="F328" s="42" t="s">
        <v>1211</v>
      </c>
      <c r="G328" s="40" t="s">
        <v>946</v>
      </c>
    </row>
    <row r="329" spans="1:8" s="43" customFormat="1" ht="15" customHeight="1" x14ac:dyDescent="0.25">
      <c r="A329" s="39" t="s">
        <v>286</v>
      </c>
      <c r="B329" s="40" t="s">
        <v>84</v>
      </c>
      <c r="C329" s="40" t="s">
        <v>918</v>
      </c>
      <c r="D329" s="42" t="s">
        <v>1488</v>
      </c>
      <c r="E329" s="40" t="s">
        <v>1020</v>
      </c>
      <c r="F329" s="42" t="s">
        <v>1213</v>
      </c>
    </row>
    <row r="330" spans="1:8" s="43" customFormat="1" ht="15" customHeight="1" x14ac:dyDescent="0.25">
      <c r="A330" s="39" t="s">
        <v>286</v>
      </c>
      <c r="B330" s="40" t="s">
        <v>119</v>
      </c>
      <c r="C330" s="40" t="s">
        <v>940</v>
      </c>
      <c r="D330" s="42" t="s">
        <v>1214</v>
      </c>
    </row>
    <row r="331" spans="1:8" s="43" customFormat="1" ht="15" customHeight="1" x14ac:dyDescent="0.25">
      <c r="A331" s="39" t="s">
        <v>286</v>
      </c>
      <c r="B331" s="40" t="s">
        <v>128</v>
      </c>
      <c r="C331" s="40" t="s">
        <v>919</v>
      </c>
      <c r="D331" s="42" t="s">
        <v>1489</v>
      </c>
    </row>
    <row r="332" spans="1:8" s="43" customFormat="1" ht="15" customHeight="1" x14ac:dyDescent="0.25">
      <c r="A332" s="39" t="s">
        <v>286</v>
      </c>
      <c r="B332" s="40" t="s">
        <v>219</v>
      </c>
      <c r="C332" s="40" t="s">
        <v>870</v>
      </c>
      <c r="D332" s="40" t="s">
        <v>1019</v>
      </c>
    </row>
    <row r="333" spans="1:8" s="43" customFormat="1" ht="15" customHeight="1" x14ac:dyDescent="0.25">
      <c r="A333" s="39" t="s">
        <v>286</v>
      </c>
      <c r="B333" s="40" t="s">
        <v>257</v>
      </c>
      <c r="C333" s="40" t="s">
        <v>896</v>
      </c>
    </row>
    <row r="334" spans="1:8" s="43" customFormat="1" ht="15" customHeight="1" x14ac:dyDescent="0.25">
      <c r="A334" s="39" t="s">
        <v>286</v>
      </c>
      <c r="B334" s="40" t="s">
        <v>281</v>
      </c>
      <c r="C334" s="40" t="s">
        <v>921</v>
      </c>
    </row>
    <row r="335" spans="1:8" s="43" customFormat="1" ht="15" customHeight="1" x14ac:dyDescent="0.25">
      <c r="A335" s="39" t="s">
        <v>286</v>
      </c>
      <c r="B335" s="40" t="s">
        <v>325</v>
      </c>
      <c r="C335" s="40" t="s">
        <v>943</v>
      </c>
    </row>
    <row r="336" spans="1:8" s="43" customFormat="1" ht="15" customHeight="1" x14ac:dyDescent="0.25">
      <c r="A336" s="39" t="s">
        <v>286</v>
      </c>
      <c r="B336" s="40" t="s">
        <v>478</v>
      </c>
      <c r="C336" s="40" t="s">
        <v>925</v>
      </c>
    </row>
    <row r="337" spans="1:8" s="43" customFormat="1" ht="15" customHeight="1" x14ac:dyDescent="0.25">
      <c r="A337" s="39" t="s">
        <v>286</v>
      </c>
      <c r="B337" s="40" t="s">
        <v>549</v>
      </c>
      <c r="C337" s="40" t="s">
        <v>927</v>
      </c>
    </row>
    <row r="338" spans="1:8" s="43" customFormat="1" ht="15" customHeight="1" x14ac:dyDescent="0.25">
      <c r="A338" s="39" t="s">
        <v>286</v>
      </c>
      <c r="B338" s="40" t="s">
        <v>637</v>
      </c>
      <c r="C338" s="40" t="s">
        <v>1018</v>
      </c>
    </row>
    <row r="339" spans="1:8" s="43" customFormat="1" ht="15" customHeight="1" x14ac:dyDescent="0.25">
      <c r="A339" s="39" t="s">
        <v>195</v>
      </c>
      <c r="B339" s="44" t="s">
        <v>160</v>
      </c>
      <c r="C339" s="40" t="s">
        <v>920</v>
      </c>
      <c r="D339" s="42" t="s">
        <v>1490</v>
      </c>
      <c r="E339" s="42" t="s">
        <v>1217</v>
      </c>
      <c r="F339" s="42" t="s">
        <v>1491</v>
      </c>
      <c r="G339" s="42" t="s">
        <v>1357</v>
      </c>
      <c r="H339" s="42" t="s">
        <v>1220</v>
      </c>
    </row>
    <row r="340" spans="1:8" s="43" customFormat="1" ht="15" customHeight="1" x14ac:dyDescent="0.25">
      <c r="A340" s="39" t="s">
        <v>195</v>
      </c>
      <c r="B340" s="40" t="s">
        <v>335</v>
      </c>
      <c r="C340" s="40" t="s">
        <v>923</v>
      </c>
      <c r="D340" s="42" t="s">
        <v>1492</v>
      </c>
      <c r="E340" s="42" t="s">
        <v>1493</v>
      </c>
      <c r="F340" s="42" t="s">
        <v>1494</v>
      </c>
      <c r="G340" s="42" t="s">
        <v>1219</v>
      </c>
      <c r="H340" s="42" t="s">
        <v>1224</v>
      </c>
    </row>
    <row r="341" spans="1:8" s="43" customFormat="1" ht="15" customHeight="1" x14ac:dyDescent="0.25">
      <c r="A341" s="39" t="s">
        <v>195</v>
      </c>
      <c r="B341" s="40" t="s">
        <v>605</v>
      </c>
      <c r="C341" s="40" t="s">
        <v>957</v>
      </c>
      <c r="D341" s="42" t="s">
        <v>1495</v>
      </c>
      <c r="E341" s="42" t="s">
        <v>1226</v>
      </c>
      <c r="F341" s="42" t="s">
        <v>1496</v>
      </c>
      <c r="G341" s="40" t="s">
        <v>891</v>
      </c>
      <c r="H341" s="42" t="s">
        <v>1228</v>
      </c>
    </row>
    <row r="342" spans="1:8" s="43" customFormat="1" ht="15" customHeight="1" x14ac:dyDescent="0.25">
      <c r="A342" s="39" t="s">
        <v>195</v>
      </c>
      <c r="B342" s="40" t="s">
        <v>663</v>
      </c>
      <c r="C342" s="40" t="s">
        <v>947</v>
      </c>
      <c r="D342" s="42" t="s">
        <v>1497</v>
      </c>
      <c r="E342" s="42" t="s">
        <v>1498</v>
      </c>
      <c r="F342" s="42" t="s">
        <v>1499</v>
      </c>
      <c r="H342" s="42" t="s">
        <v>1500</v>
      </c>
    </row>
    <row r="343" spans="1:8" s="43" customFormat="1" ht="15" customHeight="1" x14ac:dyDescent="0.25">
      <c r="A343" s="39" t="s">
        <v>195</v>
      </c>
      <c r="B343" s="40" t="s">
        <v>696</v>
      </c>
      <c r="C343" s="40" t="s">
        <v>958</v>
      </c>
      <c r="D343" s="40" t="s">
        <v>704</v>
      </c>
      <c r="E343" s="42" t="s">
        <v>1232</v>
      </c>
      <c r="F343" s="42" t="s">
        <v>1501</v>
      </c>
    </row>
    <row r="344" spans="1:8" s="43" customFormat="1" ht="15" customHeight="1" x14ac:dyDescent="0.25">
      <c r="A344" s="39" t="s">
        <v>195</v>
      </c>
      <c r="B344" s="39"/>
      <c r="C344" s="39"/>
      <c r="E344" s="42" t="s">
        <v>1502</v>
      </c>
      <c r="F344" s="42" t="s">
        <v>1503</v>
      </c>
    </row>
    <row r="345" spans="1:8" s="43" customFormat="1" ht="15" customHeight="1" x14ac:dyDescent="0.25">
      <c r="A345" s="39" t="s">
        <v>195</v>
      </c>
      <c r="B345" s="39"/>
      <c r="C345" s="39"/>
      <c r="E345" s="42" t="s">
        <v>1504</v>
      </c>
      <c r="F345" s="42" t="s">
        <v>1505</v>
      </c>
    </row>
    <row r="346" spans="1:8" s="43" customFormat="1" ht="15" customHeight="1" x14ac:dyDescent="0.25">
      <c r="A346" s="39" t="s">
        <v>195</v>
      </c>
      <c r="B346" s="39"/>
      <c r="C346" s="39"/>
      <c r="E346" s="42" t="s">
        <v>1506</v>
      </c>
      <c r="F346" s="42" t="s">
        <v>1507</v>
      </c>
    </row>
    <row r="347" spans="1:8" s="43" customFormat="1" ht="15" customHeight="1" x14ac:dyDescent="0.25">
      <c r="A347" s="39" t="s">
        <v>195</v>
      </c>
      <c r="B347" s="39"/>
      <c r="C347" s="39"/>
      <c r="E347" s="42" t="s">
        <v>1508</v>
      </c>
    </row>
    <row r="348" spans="1:8" s="43" customFormat="1" ht="15" customHeight="1" x14ac:dyDescent="0.25">
      <c r="A348" s="39" t="s">
        <v>195</v>
      </c>
      <c r="B348" s="39"/>
      <c r="C348" s="39"/>
      <c r="E348" s="42" t="s">
        <v>1509</v>
      </c>
    </row>
    <row r="349" spans="1:8" s="43" customFormat="1" ht="15" customHeight="1" x14ac:dyDescent="0.25">
      <c r="A349" s="39" t="s">
        <v>195</v>
      </c>
      <c r="B349" s="39"/>
      <c r="C349" s="39"/>
      <c r="E349" s="42" t="s">
        <v>1510</v>
      </c>
    </row>
    <row r="350" spans="1:8" s="43" customFormat="1" ht="15" customHeight="1" x14ac:dyDescent="0.25">
      <c r="A350" s="39" t="s">
        <v>404</v>
      </c>
      <c r="B350" s="40" t="s">
        <v>6</v>
      </c>
      <c r="C350" s="40" t="s">
        <v>913</v>
      </c>
      <c r="D350" s="42" t="s">
        <v>1511</v>
      </c>
      <c r="E350" s="42" t="s">
        <v>1512</v>
      </c>
      <c r="F350" s="42" t="s">
        <v>1025</v>
      </c>
      <c r="H350" s="42" t="s">
        <v>1513</v>
      </c>
    </row>
    <row r="351" spans="1:8" s="43" customFormat="1" ht="15" customHeight="1" x14ac:dyDescent="0.25">
      <c r="A351" s="39" t="s">
        <v>404</v>
      </c>
      <c r="B351" s="40" t="s">
        <v>370</v>
      </c>
      <c r="C351" s="40" t="s">
        <v>871</v>
      </c>
      <c r="D351" s="42" t="s">
        <v>1514</v>
      </c>
      <c r="E351" s="42" t="s">
        <v>1515</v>
      </c>
      <c r="F351" s="42" t="s">
        <v>1026</v>
      </c>
      <c r="H351" s="42" t="s">
        <v>1516</v>
      </c>
    </row>
    <row r="352" spans="1:8" s="43" customFormat="1" ht="15" customHeight="1" x14ac:dyDescent="0.25">
      <c r="A352" s="39" t="s">
        <v>404</v>
      </c>
      <c r="B352" s="40" t="s">
        <v>653</v>
      </c>
      <c r="C352" s="40" t="s">
        <v>1023</v>
      </c>
      <c r="D352" s="42" t="s">
        <v>1517</v>
      </c>
      <c r="E352" s="42" t="s">
        <v>1518</v>
      </c>
    </row>
    <row r="353" spans="1:8" s="43" customFormat="1" ht="15" customHeight="1" x14ac:dyDescent="0.25">
      <c r="A353" s="39" t="s">
        <v>404</v>
      </c>
      <c r="B353" s="39"/>
      <c r="C353" s="39"/>
      <c r="D353" s="42" t="s">
        <v>1519</v>
      </c>
      <c r="E353" s="42" t="s">
        <v>1520</v>
      </c>
    </row>
    <row r="354" spans="1:8" s="43" customFormat="1" ht="15" customHeight="1" x14ac:dyDescent="0.25">
      <c r="A354" s="39" t="s">
        <v>404</v>
      </c>
      <c r="B354" s="39"/>
      <c r="C354" s="39"/>
      <c r="D354" s="42" t="s">
        <v>1521</v>
      </c>
      <c r="E354" s="40" t="s">
        <v>1024</v>
      </c>
    </row>
    <row r="355" spans="1:8" s="43" customFormat="1" ht="15" customHeight="1" x14ac:dyDescent="0.25">
      <c r="A355" s="39" t="s">
        <v>757</v>
      </c>
      <c r="B355" s="40" t="s">
        <v>257</v>
      </c>
      <c r="C355" s="40" t="s">
        <v>896</v>
      </c>
      <c r="D355" s="42" t="s">
        <v>1522</v>
      </c>
      <c r="E355" s="42" t="s">
        <v>1523</v>
      </c>
      <c r="F355" s="42" t="s">
        <v>1524</v>
      </c>
      <c r="H355" s="42" t="s">
        <v>1000</v>
      </c>
    </row>
    <row r="356" spans="1:8" s="43" customFormat="1" ht="15" customHeight="1" x14ac:dyDescent="0.25">
      <c r="A356" s="39" t="s">
        <v>757</v>
      </c>
      <c r="B356" s="40" t="s">
        <v>434</v>
      </c>
      <c r="C356" s="40" t="s">
        <v>924</v>
      </c>
      <c r="D356" s="42" t="s">
        <v>1525</v>
      </c>
      <c r="E356" s="42" t="s">
        <v>1526</v>
      </c>
      <c r="F356" s="42" t="s">
        <v>1429</v>
      </c>
      <c r="H356" s="42" t="s">
        <v>1001</v>
      </c>
    </row>
    <row r="357" spans="1:8" s="43" customFormat="1" ht="15" customHeight="1" x14ac:dyDescent="0.25">
      <c r="A357" s="39" t="s">
        <v>757</v>
      </c>
      <c r="B357" s="40" t="s">
        <v>575</v>
      </c>
      <c r="C357" s="40" t="s">
        <v>983</v>
      </c>
      <c r="D357" s="40" t="s">
        <v>1027</v>
      </c>
      <c r="E357" s="40" t="s">
        <v>1028</v>
      </c>
      <c r="F357" s="42" t="s">
        <v>1527</v>
      </c>
      <c r="H357" s="42" t="s">
        <v>1002</v>
      </c>
    </row>
    <row r="358" spans="1:8" s="43" customFormat="1" ht="15" customHeight="1" x14ac:dyDescent="0.25">
      <c r="A358" s="39" t="s">
        <v>757</v>
      </c>
      <c r="B358" s="39"/>
      <c r="C358" s="39"/>
      <c r="H358" s="42" t="s">
        <v>1029</v>
      </c>
    </row>
    <row r="359" spans="1:8" s="43" customFormat="1" ht="15" customHeight="1" x14ac:dyDescent="0.25">
      <c r="A359" s="39" t="s">
        <v>85</v>
      </c>
      <c r="B359" s="40" t="s">
        <v>6</v>
      </c>
      <c r="C359" s="40" t="s">
        <v>913</v>
      </c>
      <c r="D359" s="53" t="s">
        <v>1102</v>
      </c>
      <c r="E359" s="53" t="s">
        <v>1106</v>
      </c>
      <c r="F359" s="53" t="s">
        <v>1109</v>
      </c>
      <c r="G359" s="53" t="s">
        <v>1112</v>
      </c>
      <c r="H359" s="53" t="s">
        <v>62</v>
      </c>
    </row>
    <row r="360" spans="1:8" s="43" customFormat="1" ht="15" customHeight="1" x14ac:dyDescent="0.25">
      <c r="A360" s="39" t="s">
        <v>85</v>
      </c>
      <c r="B360" s="40" t="s">
        <v>54</v>
      </c>
      <c r="C360" s="40" t="s">
        <v>917</v>
      </c>
      <c r="D360" s="53" t="s">
        <v>1103</v>
      </c>
      <c r="E360" s="53" t="s">
        <v>1107</v>
      </c>
      <c r="F360" s="53" t="s">
        <v>1110</v>
      </c>
      <c r="G360" s="53" t="s">
        <v>1113</v>
      </c>
      <c r="H360" s="53" t="s">
        <v>37</v>
      </c>
    </row>
    <row r="361" spans="1:8" s="43" customFormat="1" ht="15" customHeight="1" x14ac:dyDescent="0.25">
      <c r="A361" s="39" t="s">
        <v>85</v>
      </c>
      <c r="B361" s="40" t="s">
        <v>72</v>
      </c>
      <c r="C361" s="40" t="s">
        <v>868</v>
      </c>
      <c r="D361" s="53" t="s">
        <v>1104</v>
      </c>
      <c r="E361" s="53" t="s">
        <v>1108</v>
      </c>
      <c r="F361" s="53" t="s">
        <v>1111</v>
      </c>
      <c r="G361" s="53" t="s">
        <v>1114</v>
      </c>
      <c r="H361" s="53" t="s">
        <v>89</v>
      </c>
    </row>
    <row r="362" spans="1:8" s="43" customFormat="1" ht="15" customHeight="1" x14ac:dyDescent="0.25">
      <c r="A362" s="39" t="s">
        <v>85</v>
      </c>
      <c r="B362" s="40" t="s">
        <v>84</v>
      </c>
      <c r="C362" s="40" t="s">
        <v>918</v>
      </c>
      <c r="D362" s="53" t="s">
        <v>1105</v>
      </c>
      <c r="H362" s="53" t="s">
        <v>253</v>
      </c>
    </row>
    <row r="363" spans="1:8" s="43" customFormat="1" ht="15" customHeight="1" x14ac:dyDescent="0.25">
      <c r="A363" s="39" t="s">
        <v>85</v>
      </c>
      <c r="B363" s="40" t="s">
        <v>257</v>
      </c>
      <c r="C363" s="40" t="s">
        <v>942</v>
      </c>
      <c r="H363" s="53" t="s">
        <v>136</v>
      </c>
    </row>
    <row r="364" spans="1:8" s="43" customFormat="1" ht="15" customHeight="1" x14ac:dyDescent="0.25">
      <c r="A364" s="39" t="s">
        <v>85</v>
      </c>
      <c r="B364" s="40" t="s">
        <v>281</v>
      </c>
      <c r="C364" s="40" t="s">
        <v>921</v>
      </c>
    </row>
    <row r="365" spans="1:8" s="43" customFormat="1" ht="15" customHeight="1" x14ac:dyDescent="0.25">
      <c r="A365" s="39" t="s">
        <v>85</v>
      </c>
      <c r="B365" s="40" t="s">
        <v>312</v>
      </c>
      <c r="C365" s="40" t="s">
        <v>922</v>
      </c>
    </row>
    <row r="366" spans="1:8" s="43" customFormat="1" ht="15" customHeight="1" x14ac:dyDescent="0.25">
      <c r="A366" s="39" t="s">
        <v>85</v>
      </c>
      <c r="B366" s="40" t="s">
        <v>335</v>
      </c>
      <c r="C366" s="40" t="s">
        <v>923</v>
      </c>
    </row>
    <row r="367" spans="1:8" s="43" customFormat="1" ht="15" customHeight="1" x14ac:dyDescent="0.25">
      <c r="A367" s="39" t="s">
        <v>85</v>
      </c>
      <c r="B367" s="40" t="s">
        <v>405</v>
      </c>
      <c r="C367" s="40" t="s">
        <v>872</v>
      </c>
    </row>
    <row r="368" spans="1:8" s="43" customFormat="1" ht="15" customHeight="1" x14ac:dyDescent="0.25">
      <c r="A368" s="39" t="s">
        <v>85</v>
      </c>
      <c r="B368" s="40" t="s">
        <v>478</v>
      </c>
      <c r="C368" s="40" t="s">
        <v>925</v>
      </c>
    </row>
    <row r="369" spans="1:8" s="43" customFormat="1" ht="15" customHeight="1" x14ac:dyDescent="0.25">
      <c r="A369" s="39" t="s">
        <v>85</v>
      </c>
      <c r="B369" s="40" t="s">
        <v>507</v>
      </c>
      <c r="C369" s="40" t="s">
        <v>926</v>
      </c>
    </row>
    <row r="370" spans="1:8" s="43" customFormat="1" ht="15" customHeight="1" x14ac:dyDescent="0.25">
      <c r="A370" s="39" t="s">
        <v>85</v>
      </c>
      <c r="B370" s="40" t="s">
        <v>549</v>
      </c>
      <c r="C370" s="40" t="s">
        <v>927</v>
      </c>
    </row>
    <row r="371" spans="1:8" s="43" customFormat="1" ht="15" customHeight="1" x14ac:dyDescent="0.25">
      <c r="A371" s="39" t="s">
        <v>85</v>
      </c>
      <c r="B371" s="40" t="s">
        <v>575</v>
      </c>
      <c r="C371" s="40" t="s">
        <v>983</v>
      </c>
    </row>
    <row r="372" spans="1:8" s="43" customFormat="1" ht="15" customHeight="1" x14ac:dyDescent="0.25">
      <c r="A372" s="39" t="s">
        <v>290</v>
      </c>
      <c r="B372" s="40" t="s">
        <v>160</v>
      </c>
      <c r="C372" s="40" t="s">
        <v>846</v>
      </c>
      <c r="D372" s="40" t="s">
        <v>1030</v>
      </c>
      <c r="E372" s="40" t="s">
        <v>442</v>
      </c>
      <c r="F372" s="40" t="s">
        <v>443</v>
      </c>
      <c r="G372" s="40" t="s">
        <v>1012</v>
      </c>
      <c r="H372" s="40" t="s">
        <v>1013</v>
      </c>
    </row>
    <row r="373" spans="1:8" s="43" customFormat="1" ht="15" customHeight="1" x14ac:dyDescent="0.25">
      <c r="A373" s="39" t="s">
        <v>290</v>
      </c>
      <c r="B373" s="40" t="s">
        <v>257</v>
      </c>
      <c r="C373" s="40" t="s">
        <v>1009</v>
      </c>
      <c r="H373" s="40" t="s">
        <v>195</v>
      </c>
    </row>
    <row r="374" spans="1:8" s="43" customFormat="1" ht="15" customHeight="1" x14ac:dyDescent="0.25">
      <c r="A374" s="39" t="s">
        <v>290</v>
      </c>
      <c r="B374" s="40" t="s">
        <v>370</v>
      </c>
      <c r="C374" s="40" t="s">
        <v>871</v>
      </c>
      <c r="H374" s="40" t="s">
        <v>1031</v>
      </c>
    </row>
    <row r="375" spans="1:8" s="43" customFormat="1" ht="15" customHeight="1" x14ac:dyDescent="0.25">
      <c r="A375" s="39" t="s">
        <v>290</v>
      </c>
      <c r="B375" s="39"/>
      <c r="C375" s="39"/>
      <c r="H375" s="40" t="s">
        <v>62</v>
      </c>
    </row>
    <row r="376" spans="1:8" s="43" customFormat="1" ht="15" customHeight="1" x14ac:dyDescent="0.25">
      <c r="A376" s="39" t="s">
        <v>290</v>
      </c>
      <c r="B376" s="39"/>
      <c r="C376" s="39"/>
      <c r="H376" s="40" t="s">
        <v>689</v>
      </c>
    </row>
    <row r="377" spans="1:8" ht="15" customHeight="1" x14ac:dyDescent="0.25">
      <c r="A377" s="38" t="s">
        <v>242</v>
      </c>
      <c r="B377" s="38"/>
      <c r="C377" s="38"/>
    </row>
    <row r="378" spans="1:8" s="55" customFormat="1" ht="15" customHeight="1" x14ac:dyDescent="0.25">
      <c r="A378" s="39" t="s">
        <v>101</v>
      </c>
      <c r="B378" s="40" t="s">
        <v>100</v>
      </c>
      <c r="C378" s="40" t="s">
        <v>855</v>
      </c>
      <c r="D378" s="42" t="s">
        <v>856</v>
      </c>
      <c r="E378" s="41" t="s">
        <v>857</v>
      </c>
      <c r="F378" s="41" t="s">
        <v>858</v>
      </c>
      <c r="G378" s="55" t="s">
        <v>40</v>
      </c>
      <c r="H378" s="55" t="s">
        <v>859</v>
      </c>
    </row>
    <row r="379" spans="1:8" ht="15" customHeight="1" x14ac:dyDescent="0.25">
      <c r="A379" s="38" t="s">
        <v>7</v>
      </c>
      <c r="B379" s="38"/>
      <c r="C379" s="38"/>
    </row>
    <row r="380" spans="1:8" s="55" customFormat="1" ht="15" customHeight="1" x14ac:dyDescent="0.25">
      <c r="A380" s="39" t="s">
        <v>674</v>
      </c>
      <c r="B380" s="40" t="s">
        <v>54</v>
      </c>
      <c r="C380" s="40" t="s">
        <v>1032</v>
      </c>
      <c r="D380" s="42" t="s">
        <v>1528</v>
      </c>
      <c r="E380" s="42" t="s">
        <v>1529</v>
      </c>
      <c r="F380" s="40" t="s">
        <v>1033</v>
      </c>
      <c r="G380" s="42" t="s">
        <v>1530</v>
      </c>
      <c r="H380" s="42" t="s">
        <v>1531</v>
      </c>
    </row>
    <row r="381" spans="1:8" s="55" customFormat="1" ht="15" customHeight="1" x14ac:dyDescent="0.25">
      <c r="A381" s="39" t="s">
        <v>674</v>
      </c>
      <c r="B381" s="40" t="s">
        <v>605</v>
      </c>
      <c r="C381" s="40" t="s">
        <v>957</v>
      </c>
      <c r="D381" s="42" t="s">
        <v>1532</v>
      </c>
      <c r="E381" s="42" t="s">
        <v>1533</v>
      </c>
      <c r="H381" s="40" t="s">
        <v>1034</v>
      </c>
    </row>
    <row r="382" spans="1:8" s="55" customFormat="1" ht="15" customHeight="1" x14ac:dyDescent="0.25">
      <c r="A382" s="39" t="s">
        <v>674</v>
      </c>
      <c r="B382" s="40" t="s">
        <v>160</v>
      </c>
      <c r="C382" s="40" t="s">
        <v>920</v>
      </c>
      <c r="D382" s="42" t="s">
        <v>1534</v>
      </c>
    </row>
    <row r="383" spans="1:8" s="55" customFormat="1" ht="15" customHeight="1" x14ac:dyDescent="0.25">
      <c r="A383" s="39" t="s">
        <v>231</v>
      </c>
      <c r="B383" s="40" t="s">
        <v>219</v>
      </c>
      <c r="C383" s="40" t="s">
        <v>892</v>
      </c>
      <c r="D383" s="41" t="s">
        <v>1535</v>
      </c>
      <c r="E383" s="41" t="s">
        <v>1536</v>
      </c>
      <c r="F383" s="41" t="s">
        <v>1537</v>
      </c>
      <c r="G383" s="42" t="s">
        <v>1538</v>
      </c>
      <c r="H383" s="42" t="s">
        <v>1146</v>
      </c>
    </row>
    <row r="384" spans="1:8" s="55" customFormat="1" ht="15" customHeight="1" x14ac:dyDescent="0.25">
      <c r="A384" s="39" t="s">
        <v>231</v>
      </c>
      <c r="B384" s="40" t="s">
        <v>663</v>
      </c>
      <c r="C384" s="40" t="s">
        <v>947</v>
      </c>
      <c r="D384" s="41" t="s">
        <v>1539</v>
      </c>
      <c r="E384" s="41" t="s">
        <v>1540</v>
      </c>
      <c r="F384" s="41" t="s">
        <v>1541</v>
      </c>
      <c r="G384" s="42" t="s">
        <v>1542</v>
      </c>
      <c r="H384" s="42" t="s">
        <v>1148</v>
      </c>
    </row>
    <row r="385" spans="1:8" s="55" customFormat="1" ht="15" customHeight="1" x14ac:dyDescent="0.25">
      <c r="A385" s="39" t="s">
        <v>231</v>
      </c>
      <c r="B385" s="39"/>
      <c r="C385" s="39"/>
      <c r="D385" s="42" t="s">
        <v>1589</v>
      </c>
      <c r="E385" s="41" t="s">
        <v>1543</v>
      </c>
      <c r="F385" s="44" t="s">
        <v>673</v>
      </c>
      <c r="G385" s="42" t="s">
        <v>1544</v>
      </c>
      <c r="H385" s="42" t="s">
        <v>1545</v>
      </c>
    </row>
    <row r="386" spans="1:8" s="55" customFormat="1" ht="15" customHeight="1" x14ac:dyDescent="0.25">
      <c r="A386" s="39" t="s">
        <v>215</v>
      </c>
      <c r="B386" s="39"/>
      <c r="C386" s="39"/>
    </row>
    <row r="387" spans="1:8" s="55" customFormat="1" ht="15" customHeight="1" x14ac:dyDescent="0.25">
      <c r="A387" s="39" t="s">
        <v>199</v>
      </c>
      <c r="B387" s="40" t="s">
        <v>6</v>
      </c>
      <c r="C387" s="40" t="s">
        <v>913</v>
      </c>
      <c r="D387" s="42" t="s">
        <v>1546</v>
      </c>
      <c r="E387" s="42" t="s">
        <v>1547</v>
      </c>
      <c r="F387" s="42" t="s">
        <v>1273</v>
      </c>
      <c r="G387" s="42" t="s">
        <v>1274</v>
      </c>
      <c r="H387" s="42" t="s">
        <v>1275</v>
      </c>
    </row>
    <row r="388" spans="1:8" s="55" customFormat="1" ht="15" customHeight="1" x14ac:dyDescent="0.25">
      <c r="A388" s="39" t="s">
        <v>199</v>
      </c>
      <c r="B388" s="40" t="s">
        <v>44</v>
      </c>
      <c r="C388" s="40" t="s">
        <v>916</v>
      </c>
      <c r="D388" s="42" t="s">
        <v>1276</v>
      </c>
      <c r="E388" s="42" t="s">
        <v>1548</v>
      </c>
      <c r="F388" s="42" t="s">
        <v>1278</v>
      </c>
      <c r="G388" s="42" t="s">
        <v>1279</v>
      </c>
      <c r="H388" s="42" t="s">
        <v>1549</v>
      </c>
    </row>
    <row r="389" spans="1:8" s="55" customFormat="1" ht="15" customHeight="1" x14ac:dyDescent="0.25">
      <c r="A389" s="39" t="s">
        <v>199</v>
      </c>
      <c r="B389" s="40" t="s">
        <v>84</v>
      </c>
      <c r="C389" s="40" t="s">
        <v>868</v>
      </c>
      <c r="D389" s="42" t="s">
        <v>1285</v>
      </c>
      <c r="E389" s="42" t="s">
        <v>1590</v>
      </c>
      <c r="F389" s="42" t="s">
        <v>1283</v>
      </c>
      <c r="H389" s="42" t="s">
        <v>1550</v>
      </c>
    </row>
    <row r="390" spans="1:8" s="55" customFormat="1" ht="15" customHeight="1" x14ac:dyDescent="0.25">
      <c r="A390" s="39" t="s">
        <v>199</v>
      </c>
      <c r="B390" s="40" t="s">
        <v>160</v>
      </c>
      <c r="C390" s="40" t="s">
        <v>920</v>
      </c>
      <c r="D390" s="42" t="s">
        <v>1288</v>
      </c>
      <c r="E390" s="40" t="s">
        <v>1115</v>
      </c>
      <c r="H390" s="42" t="s">
        <v>1287</v>
      </c>
    </row>
    <row r="391" spans="1:8" s="55" customFormat="1" ht="15" customHeight="1" x14ac:dyDescent="0.25">
      <c r="A391" s="39" t="s">
        <v>199</v>
      </c>
      <c r="B391" s="40" t="s">
        <v>605</v>
      </c>
      <c r="C391" s="40" t="s">
        <v>957</v>
      </c>
    </row>
    <row r="392" spans="1:8" s="55" customFormat="1" ht="15" customHeight="1" x14ac:dyDescent="0.25">
      <c r="A392" s="39" t="s">
        <v>199</v>
      </c>
      <c r="B392" s="40" t="s">
        <v>663</v>
      </c>
      <c r="C392" s="40" t="s">
        <v>947</v>
      </c>
    </row>
    <row r="393" spans="1:8" s="55" customFormat="1" ht="15" customHeight="1" x14ac:dyDescent="0.25">
      <c r="A393" s="39" t="s">
        <v>359</v>
      </c>
      <c r="B393" s="40" t="s">
        <v>54</v>
      </c>
      <c r="C393" s="40" t="s">
        <v>917</v>
      </c>
      <c r="D393" s="42" t="s">
        <v>1310</v>
      </c>
      <c r="E393" s="42" t="s">
        <v>1311</v>
      </c>
      <c r="F393" s="42" t="s">
        <v>1551</v>
      </c>
      <c r="G393" s="42" t="s">
        <v>1552</v>
      </c>
      <c r="H393" s="42" t="s">
        <v>1123</v>
      </c>
    </row>
    <row r="394" spans="1:8" s="55" customFormat="1" ht="15" customHeight="1" x14ac:dyDescent="0.25">
      <c r="A394" s="39" t="s">
        <v>359</v>
      </c>
      <c r="B394" s="40" t="s">
        <v>77</v>
      </c>
      <c r="C394" s="40" t="s">
        <v>869</v>
      </c>
      <c r="D394" s="42" t="s">
        <v>1313</v>
      </c>
      <c r="E394" s="42" t="s">
        <v>1314</v>
      </c>
      <c r="F394" s="42" t="s">
        <v>1315</v>
      </c>
      <c r="G394" s="42" t="s">
        <v>1553</v>
      </c>
      <c r="H394" s="42" t="s">
        <v>1128</v>
      </c>
    </row>
    <row r="395" spans="1:8" s="55" customFormat="1" ht="15" customHeight="1" x14ac:dyDescent="0.25">
      <c r="A395" s="39" t="s">
        <v>359</v>
      </c>
      <c r="B395" s="40" t="s">
        <v>94</v>
      </c>
      <c r="C395" s="40" t="s">
        <v>1039</v>
      </c>
      <c r="D395" s="42" t="s">
        <v>1317</v>
      </c>
      <c r="E395" s="42" t="s">
        <v>1554</v>
      </c>
      <c r="F395" s="42" t="s">
        <v>1555</v>
      </c>
      <c r="G395" s="42" t="s">
        <v>1556</v>
      </c>
      <c r="H395" s="42" t="s">
        <v>1320</v>
      </c>
    </row>
    <row r="396" spans="1:8" s="55" customFormat="1" ht="15" customHeight="1" x14ac:dyDescent="0.25">
      <c r="A396" s="39" t="s">
        <v>359</v>
      </c>
      <c r="B396" s="40" t="s">
        <v>335</v>
      </c>
      <c r="C396" s="40" t="s">
        <v>923</v>
      </c>
      <c r="D396" s="42" t="s">
        <v>1321</v>
      </c>
      <c r="E396" s="42" t="s">
        <v>1557</v>
      </c>
      <c r="F396" s="42" t="s">
        <v>1323</v>
      </c>
      <c r="H396" s="42" t="s">
        <v>1133</v>
      </c>
    </row>
    <row r="397" spans="1:8" s="55" customFormat="1" ht="15" customHeight="1" x14ac:dyDescent="0.25">
      <c r="A397" s="39" t="s">
        <v>359</v>
      </c>
      <c r="B397" s="40" t="s">
        <v>575</v>
      </c>
      <c r="C397" s="40" t="s">
        <v>983</v>
      </c>
      <c r="D397" s="42" t="s">
        <v>1324</v>
      </c>
      <c r="E397" s="42" t="s">
        <v>1558</v>
      </c>
      <c r="H397" s="42" t="s">
        <v>1326</v>
      </c>
    </row>
    <row r="398" spans="1:8" s="55" customFormat="1" ht="15" customHeight="1" x14ac:dyDescent="0.25">
      <c r="A398" s="39" t="s">
        <v>359</v>
      </c>
      <c r="D398" s="42" t="s">
        <v>1327</v>
      </c>
    </row>
    <row r="399" spans="1:8" s="55" customFormat="1" ht="15" customHeight="1" x14ac:dyDescent="0.25">
      <c r="A399" s="39" t="s">
        <v>359</v>
      </c>
      <c r="D399" s="42" t="s">
        <v>1559</v>
      </c>
    </row>
  </sheetData>
  <sortState ref="A1:A81">
    <sortCondition ref="A81"/>
  </sortState>
  <mergeCells count="1">
    <mergeCell ref="G196:G197"/>
  </mergeCell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99"/>
  <sheetViews>
    <sheetView zoomScale="85" zoomScaleNormal="85" workbookViewId="0">
      <selection activeCell="I399" sqref="I2:P399"/>
    </sheetView>
  </sheetViews>
  <sheetFormatPr defaultColWidth="5.7109375" defaultRowHeight="15" customHeight="1" x14ac:dyDescent="0.25"/>
  <cols>
    <col min="1" max="8" width="5.7109375" style="58"/>
    <col min="9" max="9" width="40.85546875" style="58" customWidth="1"/>
    <col min="10" max="10" width="7.42578125" style="58" bestFit="1" customWidth="1"/>
    <col min="11" max="19" width="5.7109375" style="58"/>
    <col min="20" max="20" width="21.140625" style="58" customWidth="1"/>
    <col min="21" max="21" width="27.5703125" style="70" customWidth="1"/>
    <col min="22" max="22" width="15" style="58" customWidth="1"/>
    <col min="23" max="16384" width="5.7109375" style="58"/>
  </cols>
  <sheetData>
    <row r="1" spans="1:21" ht="15" customHeight="1" x14ac:dyDescent="0.25">
      <c r="A1" s="58" t="s">
        <v>1</v>
      </c>
      <c r="B1" s="58" t="s">
        <v>841</v>
      </c>
      <c r="C1" s="58" t="s">
        <v>844</v>
      </c>
      <c r="D1" s="58" t="s">
        <v>3</v>
      </c>
      <c r="E1" s="58" t="s">
        <v>4</v>
      </c>
      <c r="F1" s="58" t="s">
        <v>5</v>
      </c>
      <c r="G1" s="58" t="s">
        <v>842</v>
      </c>
      <c r="H1" s="58" t="s">
        <v>843</v>
      </c>
    </row>
    <row r="2" spans="1:21" ht="15" customHeight="1" x14ac:dyDescent="0.25">
      <c r="A2" s="58" t="s">
        <v>271</v>
      </c>
      <c r="I2" s="58" t="str">
        <f>CONCATENATE(U2,";")</f>
        <v>Web_технологии;</v>
      </c>
      <c r="J2" s="58" t="str">
        <f>CONCATENATE(B2,";")</f>
        <v>;</v>
      </c>
      <c r="K2" s="58" t="str">
        <f t="shared" ref="K2:N2" si="0">CONCATENATE(C2,";")</f>
        <v>;</v>
      </c>
      <c r="L2" s="58" t="str">
        <f t="shared" si="0"/>
        <v>;</v>
      </c>
      <c r="M2" s="58" t="str">
        <f t="shared" si="0"/>
        <v>;</v>
      </c>
      <c r="N2" s="58" t="str">
        <f t="shared" si="0"/>
        <v>;</v>
      </c>
      <c r="O2" s="58" t="str">
        <f>CONCATENATE(G2,";")</f>
        <v>;</v>
      </c>
      <c r="P2" s="58" t="str">
        <f>CONCATENATE(H2,";")</f>
        <v>;</v>
      </c>
      <c r="T2" s="58" t="str">
        <f>SUBSTITUTE(A2," ","_")</f>
        <v>Web-технологии</v>
      </c>
      <c r="U2" s="70" t="str">
        <f>SUBSTITUTE(T2,"-","_")</f>
        <v>Web_технологии</v>
      </c>
    </row>
    <row r="3" spans="1:21" ht="15" customHeight="1" x14ac:dyDescent="0.25">
      <c r="A3" s="58" t="s">
        <v>339</v>
      </c>
      <c r="B3" s="59" t="s">
        <v>29</v>
      </c>
      <c r="C3" s="59" t="s">
        <v>915</v>
      </c>
      <c r="D3" s="59" t="s">
        <v>1035</v>
      </c>
      <c r="E3" s="59" t="s">
        <v>1776</v>
      </c>
      <c r="F3" s="59" t="s">
        <v>1780</v>
      </c>
      <c r="G3" s="60" t="s">
        <v>1659</v>
      </c>
      <c r="H3" s="61" t="s">
        <v>1901</v>
      </c>
      <c r="I3" s="58" t="str">
        <f t="shared" ref="I3:I66" si="1">CONCATENATE(U3,";")</f>
        <v>Автоматизированные_информационные_системы_в_производстве;</v>
      </c>
      <c r="J3" s="58" t="str">
        <f t="shared" ref="J3:J66" si="2">CONCATENATE(B3,";")</f>
        <v>ОК-3;</v>
      </c>
      <c r="K3" s="58" t="str">
        <f t="shared" ref="K3:K66" si="3">CONCATENATE(C3,";")</f>
        <v>способен работать в коллективе, нести ответственность за поддержание партнерских, доверительных отношений ;</v>
      </c>
      <c r="L3" s="58" t="str">
        <f t="shared" ref="L3:L66" si="4">CONCATENATE(D3,";")</f>
        <v>виды и особенности производственных информационных систем;</v>
      </c>
      <c r="M3" s="58" t="str">
        <f t="shared" ref="M3:M66" si="5">CONCATENATE(E3,";")</f>
        <v>анализировать и выбирать производственные автоматизированные информационные системы для решения конкретных задач;</v>
      </c>
      <c r="N3" s="58" t="str">
        <f t="shared" ref="N3:N66" si="6">CONCATENATE(F3,";")</f>
        <v>навыками решения практических задач производственного планирования, производственного учета с использованием понятий маршрутных технологий, рабочих центров и спецификаций в конкретных средах;</v>
      </c>
      <c r="O3" s="58" t="str">
        <f t="shared" ref="O3:O66" si="7">CONCATENATE(G3,";")</f>
        <v xml:space="preserve">         работы с разными информационными системами;</v>
      </c>
      <c r="P3" s="58" t="str">
        <f t="shared" ref="P3:P66" si="8">CONCATENATE(H3,";")</f>
        <v xml:space="preserve">         Информационные системы  ;</v>
      </c>
      <c r="T3" s="58" t="str">
        <f t="shared" ref="T3:T66" si="9">SUBSTITUTE(A3," ","_")</f>
        <v>Автоматизированные_информационные_системы_в_производстве</v>
      </c>
      <c r="U3" s="70" t="str">
        <f t="shared" ref="U3:U66" si="10">SUBSTITUTE(T3,"-","_")</f>
        <v>Автоматизированные_информационные_системы_в_производстве</v>
      </c>
    </row>
    <row r="4" spans="1:21" ht="15" customHeight="1" x14ac:dyDescent="0.25">
      <c r="A4" s="58" t="s">
        <v>339</v>
      </c>
      <c r="B4" s="59" t="s">
        <v>44</v>
      </c>
      <c r="C4" s="59" t="s">
        <v>916</v>
      </c>
      <c r="G4" s="62" t="s">
        <v>1731</v>
      </c>
      <c r="H4" s="61" t="s">
        <v>1902</v>
      </c>
      <c r="I4" s="58" t="str">
        <f t="shared" si="1"/>
        <v>Автоматизированные_информационные_системы_в_производстве;</v>
      </c>
      <c r="J4" s="58" t="str">
        <f t="shared" si="2"/>
        <v>ОК-4;</v>
      </c>
      <c r="K4" s="58" t="str">
        <f t="shared" si="3"/>
        <v>способен находить организационно-управленческие решения и готов нести за них ответственность ;</v>
      </c>
      <c r="L4" s="58" t="str">
        <f t="shared" si="4"/>
        <v>;</v>
      </c>
      <c r="M4" s="58" t="str">
        <f t="shared" si="5"/>
        <v>;</v>
      </c>
      <c r="N4" s="58" t="str">
        <f t="shared" si="6"/>
        <v>;</v>
      </c>
      <c r="O4" s="58" t="str">
        <f t="shared" si="7"/>
        <v>общих приемов работы с информационными системами;</v>
      </c>
      <c r="P4" s="58" t="str">
        <f t="shared" si="8"/>
        <v xml:space="preserve">         Экономические и организационные бизнес-процессы предприятия ;</v>
      </c>
      <c r="T4" s="58" t="str">
        <f t="shared" si="9"/>
        <v>Автоматизированные_информационные_системы_в_производстве</v>
      </c>
      <c r="U4" s="70" t="str">
        <f t="shared" si="10"/>
        <v>Автоматизированные_информационные_системы_в_производстве</v>
      </c>
    </row>
    <row r="5" spans="1:21" ht="15" customHeight="1" x14ac:dyDescent="0.25">
      <c r="A5" s="58" t="s">
        <v>339</v>
      </c>
      <c r="B5" s="59" t="s">
        <v>54</v>
      </c>
      <c r="C5" s="59" t="s">
        <v>917</v>
      </c>
      <c r="H5" s="59" t="s">
        <v>80</v>
      </c>
      <c r="I5" s="58" t="str">
        <f t="shared" si="1"/>
        <v>Автоматизированные_информационные_системы_в_производстве;</v>
      </c>
      <c r="J5" s="58" t="str">
        <f t="shared" si="2"/>
        <v>ОК-5;</v>
      </c>
      <c r="K5" s="58" t="str">
        <f t="shared" si="3"/>
        <v>способен самостоятельно приобретать и использовать в практической деятельности новые знания и умения, стремится к саморазвитию ;</v>
      </c>
      <c r="L5" s="58" t="str">
        <f t="shared" si="4"/>
        <v>;</v>
      </c>
      <c r="M5" s="58" t="str">
        <f t="shared" si="5"/>
        <v>;</v>
      </c>
      <c r="N5" s="58" t="str">
        <f t="shared" si="6"/>
        <v>;</v>
      </c>
      <c r="O5" s="58" t="str">
        <f t="shared" si="7"/>
        <v>;</v>
      </c>
      <c r="P5" s="58" t="str">
        <f t="shared" si="8"/>
        <v>Проектирование информационных систем;</v>
      </c>
      <c r="T5" s="58" t="str">
        <f t="shared" si="9"/>
        <v>Автоматизированные_информационные_системы_в_производстве</v>
      </c>
      <c r="U5" s="70" t="str">
        <f t="shared" si="10"/>
        <v>Автоматизированные_информационные_системы_в_производстве</v>
      </c>
    </row>
    <row r="6" spans="1:21" ht="15" customHeight="1" x14ac:dyDescent="0.25">
      <c r="A6" s="58" t="s">
        <v>339</v>
      </c>
      <c r="B6" s="59" t="s">
        <v>72</v>
      </c>
      <c r="C6" s="59" t="s">
        <v>868</v>
      </c>
      <c r="I6" s="58" t="str">
        <f t="shared" si="1"/>
        <v>Автоматизированные_информационные_системы_в_производстве;</v>
      </c>
      <c r="J6" s="58" t="str">
        <f t="shared" si="2"/>
        <v>ОК-6;</v>
      </c>
      <c r="K6" s="58" t="str">
        <f t="shared" si="3"/>
        <v>способен осознавать социальную значимость своей будущей профессии, обладать высокой мотивацией к выполнению профессиональной деятельности ;</v>
      </c>
      <c r="L6" s="58" t="str">
        <f t="shared" si="4"/>
        <v>;</v>
      </c>
      <c r="M6" s="58" t="str">
        <f t="shared" si="5"/>
        <v>;</v>
      </c>
      <c r="N6" s="58" t="str">
        <f t="shared" si="6"/>
        <v>;</v>
      </c>
      <c r="O6" s="58" t="str">
        <f t="shared" si="7"/>
        <v>;</v>
      </c>
      <c r="P6" s="58" t="str">
        <f t="shared" si="8"/>
        <v>;</v>
      </c>
      <c r="T6" s="58" t="str">
        <f t="shared" si="9"/>
        <v>Автоматизированные_информационные_системы_в_производстве</v>
      </c>
      <c r="U6" s="70" t="str">
        <f t="shared" si="10"/>
        <v>Автоматизированные_информационные_системы_в_производстве</v>
      </c>
    </row>
    <row r="7" spans="1:21" ht="15" customHeight="1" x14ac:dyDescent="0.25">
      <c r="A7" s="58" t="s">
        <v>339</v>
      </c>
      <c r="B7" s="59" t="s">
        <v>478</v>
      </c>
      <c r="C7" s="59" t="s">
        <v>975</v>
      </c>
      <c r="I7" s="58" t="str">
        <f t="shared" si="1"/>
        <v>Автоматизированные_информационные_системы_в_производстве;</v>
      </c>
      <c r="J7" s="58" t="str">
        <f t="shared" si="2"/>
        <v>ПК-12;</v>
      </c>
      <c r="K7" s="58" t="str">
        <f t="shared" si="3"/>
        <v>способен эксплуатировать и сопровождать информационные системы, информационные сервисы ;</v>
      </c>
      <c r="L7" s="58" t="str">
        <f t="shared" si="4"/>
        <v>;</v>
      </c>
      <c r="M7" s="58" t="str">
        <f t="shared" si="5"/>
        <v>;</v>
      </c>
      <c r="N7" s="58" t="str">
        <f t="shared" si="6"/>
        <v>;</v>
      </c>
      <c r="O7" s="58" t="str">
        <f t="shared" si="7"/>
        <v>;</v>
      </c>
      <c r="P7" s="58" t="str">
        <f t="shared" si="8"/>
        <v>;</v>
      </c>
      <c r="T7" s="58" t="str">
        <f t="shared" si="9"/>
        <v>Автоматизированные_информационные_системы_в_производстве</v>
      </c>
      <c r="U7" s="70" t="str">
        <f t="shared" si="10"/>
        <v>Автоматизированные_информационные_системы_в_производстве</v>
      </c>
    </row>
    <row r="8" spans="1:21" ht="15" customHeight="1" x14ac:dyDescent="0.25">
      <c r="A8" s="58" t="s">
        <v>339</v>
      </c>
      <c r="B8" s="59" t="s">
        <v>507</v>
      </c>
      <c r="C8" s="59" t="s">
        <v>926</v>
      </c>
      <c r="I8" s="58" t="str">
        <f t="shared" si="1"/>
        <v>Автоматизированные_информационные_системы_в_производстве;</v>
      </c>
      <c r="J8" s="58" t="str">
        <f t="shared" si="2"/>
        <v>ПК-13;</v>
      </c>
      <c r="K8" s="58" t="str">
        <f t="shared" si="3"/>
        <v>способен принимать участие во внедрении, адаптации и настройке прикладных ИС ;</v>
      </c>
      <c r="L8" s="58" t="str">
        <f t="shared" si="4"/>
        <v>;</v>
      </c>
      <c r="M8" s="58" t="str">
        <f t="shared" si="5"/>
        <v>;</v>
      </c>
      <c r="N8" s="58" t="str">
        <f t="shared" si="6"/>
        <v>;</v>
      </c>
      <c r="O8" s="58" t="str">
        <f t="shared" si="7"/>
        <v>;</v>
      </c>
      <c r="P8" s="58" t="str">
        <f t="shared" si="8"/>
        <v>;</v>
      </c>
      <c r="T8" s="58" t="str">
        <f t="shared" si="9"/>
        <v>Автоматизированные_информационные_системы_в_производстве</v>
      </c>
      <c r="U8" s="70" t="str">
        <f t="shared" si="10"/>
        <v>Автоматизированные_информационные_системы_в_производстве</v>
      </c>
    </row>
    <row r="9" spans="1:21" ht="15" customHeight="1" x14ac:dyDescent="0.25">
      <c r="A9" s="58" t="s">
        <v>173</v>
      </c>
      <c r="B9" s="59" t="s">
        <v>44</v>
      </c>
      <c r="C9" s="59" t="s">
        <v>916</v>
      </c>
      <c r="D9" s="61" t="s">
        <v>1785</v>
      </c>
      <c r="E9" s="61" t="s">
        <v>2053</v>
      </c>
      <c r="F9" s="61" t="s">
        <v>1786</v>
      </c>
      <c r="G9" s="61" t="s">
        <v>1858</v>
      </c>
      <c r="H9" s="61" t="s">
        <v>1903</v>
      </c>
      <c r="I9" s="58" t="str">
        <f t="shared" si="1"/>
        <v>Анализ_и_менеджмент_экономической_деятельности;</v>
      </c>
      <c r="J9" s="58" t="str">
        <f t="shared" si="2"/>
        <v>ОК-4;</v>
      </c>
      <c r="K9" s="58" t="str">
        <f t="shared" si="3"/>
        <v>способен находить организационно-управленческие решения и готов нести за них ответственность ;</v>
      </c>
      <c r="L9" s="58" t="str">
        <f t="shared" si="4"/>
        <v>логически грамотно и аргументировано обосновывать решения, применяя основные термины и понятия дисциплины ;</v>
      </c>
      <c r="M9" s="58" t="str">
        <f t="shared" si="5"/>
        <v>терминологию предметной области ;</v>
      </c>
      <c r="N9" s="58" t="str">
        <f t="shared" si="6"/>
        <v xml:space="preserve"> навыками расчета технико-экономических показателей, характеризующих эффективность производственных процессов ;</v>
      </c>
      <c r="O9" s="58" t="str">
        <f t="shared" si="7"/>
        <v xml:space="preserve">                использование IT-технологий в области оптимизационного планирования и управления бизнес-процессами организации ;</v>
      </c>
      <c r="P9" s="58" t="str">
        <f t="shared" si="8"/>
        <v xml:space="preserve"> Экономика организации ;</v>
      </c>
      <c r="T9" s="58" t="str">
        <f t="shared" si="9"/>
        <v>Анализ_и_менеджмент_экономической_деятельности</v>
      </c>
      <c r="U9" s="70" t="str">
        <f t="shared" si="10"/>
        <v>Анализ_и_менеджмент_экономической_деятельности</v>
      </c>
    </row>
    <row r="10" spans="1:21" ht="15" customHeight="1" x14ac:dyDescent="0.25">
      <c r="A10" s="58" t="s">
        <v>173</v>
      </c>
      <c r="B10" s="59" t="s">
        <v>54</v>
      </c>
      <c r="C10" s="59" t="s">
        <v>917</v>
      </c>
      <c r="D10" s="61" t="s">
        <v>1733</v>
      </c>
      <c r="E10" s="61" t="s">
        <v>2054</v>
      </c>
      <c r="F10" s="61" t="s">
        <v>1787</v>
      </c>
      <c r="G10" s="61" t="s">
        <v>1859</v>
      </c>
      <c r="H10" s="61" t="s">
        <v>1904</v>
      </c>
      <c r="I10" s="58" t="str">
        <f t="shared" si="1"/>
        <v>Анализ_и_менеджмент_экономической_деятельности;</v>
      </c>
      <c r="J10" s="58" t="str">
        <f t="shared" si="2"/>
        <v>ОК-5;</v>
      </c>
      <c r="K10" s="58" t="str">
        <f t="shared" si="3"/>
        <v>способен самостоятельно приобретать и использовать в практической деятельности новые знания и умения, стремится к саморазвитию ;</v>
      </c>
      <c r="L10" s="58" t="str">
        <f t="shared" si="4"/>
        <v xml:space="preserve"> использовать методы производственного менеджмента в экономической деятельности организаций;</v>
      </c>
      <c r="M10" s="58" t="str">
        <f t="shared" si="5"/>
        <v xml:space="preserve"> виды производственных, вспомогательных, обслуживающих, экономических, финансовых процессов хозяйственной деятельности организации, их взаимосвязи ;</v>
      </c>
      <c r="N10" s="58" t="str">
        <f t="shared" si="6"/>
        <v xml:space="preserve"> навыками расчета оценки эффективности инновационных проектов ;</v>
      </c>
      <c r="O10" s="58" t="str">
        <f t="shared" si="7"/>
        <v xml:space="preserve">                использование методик расчета технико-экономических показателей производственных процессов организации  ;</v>
      </c>
      <c r="P10" s="58" t="str">
        <f t="shared" si="8"/>
        <v xml:space="preserve"> Управление бизнесом в информационной сфере  ;</v>
      </c>
      <c r="T10" s="58" t="str">
        <f t="shared" si="9"/>
        <v>Анализ_и_менеджмент_экономической_деятельности</v>
      </c>
      <c r="U10" s="70" t="str">
        <f t="shared" si="10"/>
        <v>Анализ_и_менеджмент_экономической_деятельности</v>
      </c>
    </row>
    <row r="11" spans="1:21" ht="15" customHeight="1" x14ac:dyDescent="0.25">
      <c r="A11" s="58" t="s">
        <v>173</v>
      </c>
      <c r="B11" s="59" t="s">
        <v>94</v>
      </c>
      <c r="C11" s="59" t="s">
        <v>1039</v>
      </c>
      <c r="D11" s="61" t="s">
        <v>1734</v>
      </c>
      <c r="E11" s="61" t="s">
        <v>2055</v>
      </c>
      <c r="F11" s="61" t="s">
        <v>1788</v>
      </c>
      <c r="G11" s="61" t="s">
        <v>1860</v>
      </c>
      <c r="H11" s="61" t="s">
        <v>1905</v>
      </c>
      <c r="I11" s="58" t="str">
        <f t="shared" si="1"/>
        <v>Анализ_и_менеджмент_экономической_деятельности;</v>
      </c>
      <c r="J11" s="58" t="str">
        <f t="shared" si="2"/>
        <v>ОК-9;</v>
      </c>
      <c r="K11" s="58" t="str">
        <f t="shared" si="3"/>
        <v>способен свободно пользоваться русским языком и одним из иностранных языков на уровне, необходимом для выполнения профессиональных задач ;</v>
      </c>
      <c r="L11" s="58" t="str">
        <f t="shared" si="4"/>
        <v xml:space="preserve"> формализовать информационные потребности пользователей с целью реализации системы управления экономическими бизнес-процессами организации;</v>
      </c>
      <c r="M11" s="58" t="str">
        <f t="shared" si="5"/>
        <v xml:space="preserve"> типовые функции управления и схемы их взаимосвязей, принципы управления и исследования экономической деятельности организаций ;</v>
      </c>
      <c r="N11" s="58" t="str">
        <f t="shared" si="6"/>
        <v>методами формализованного описания информационных потребностей пользователей в пакете прикладных программ, реализующих технологию BPMS ;</v>
      </c>
      <c r="O11" s="58" t="str">
        <f t="shared" si="7"/>
        <v xml:space="preserve">                расчета показателей оценки эффективности инновационных проектов ;</v>
      </c>
      <c r="P11" s="58" t="str">
        <f t="shared" si="8"/>
        <v xml:space="preserve"> Системное моделирование и CASE-технологии ;</v>
      </c>
      <c r="T11" s="58" t="str">
        <f t="shared" si="9"/>
        <v>Анализ_и_менеджмент_экономической_деятельности</v>
      </c>
      <c r="U11" s="70" t="str">
        <f t="shared" si="10"/>
        <v>Анализ_и_менеджмент_экономической_деятельности</v>
      </c>
    </row>
    <row r="12" spans="1:21" ht="15" customHeight="1" x14ac:dyDescent="0.25">
      <c r="A12" s="58" t="s">
        <v>173</v>
      </c>
      <c r="B12" s="59" t="s">
        <v>160</v>
      </c>
      <c r="C12" s="59" t="s">
        <v>920</v>
      </c>
      <c r="D12" s="61" t="s">
        <v>1735</v>
      </c>
      <c r="E12" s="61" t="s">
        <v>2056</v>
      </c>
      <c r="F12" s="61" t="s">
        <v>1761</v>
      </c>
      <c r="G12" s="59" t="s">
        <v>1042</v>
      </c>
      <c r="H12" s="61" t="s">
        <v>1906</v>
      </c>
      <c r="I12" s="58" t="str">
        <f t="shared" si="1"/>
        <v>Анализ_и_менеджмент_экономической_деятельности;</v>
      </c>
      <c r="J12" s="58" t="str">
        <f t="shared" si="2"/>
        <v>ПК-2;</v>
      </c>
      <c r="K12" s="58" t="str">
        <f t="shared" si="3"/>
        <v>способен при решении профессиональных задач анализировать социально-экономические проблемы и процессы с применением методов системного анализа и математического моделирования ;</v>
      </c>
      <c r="L12" s="58" t="str">
        <f t="shared" si="4"/>
        <v xml:space="preserve"> формировать систему критериев и ограничений оптимизации бизнес-процессов;</v>
      </c>
      <c r="M12" s="58" t="str">
        <f t="shared" si="5"/>
        <v xml:space="preserve"> методы моделирования взаимосвязей бизнес-процессов организаций  ;</v>
      </c>
      <c r="N12" s="58" t="str">
        <f t="shared" si="6"/>
        <v xml:space="preserve"> навыками формирования критериев оптимизации при расчете оптимальных планов с целью эффективного использования ресурсов организации.;</v>
      </c>
      <c r="O12" s="58" t="str">
        <f t="shared" si="7"/>
        <v>использования BPMS систем при разработке требований к системам автоматизированного управления бизнес-процессами организации;</v>
      </c>
      <c r="P12" s="58" t="str">
        <f t="shared" si="8"/>
        <v xml:space="preserve"> Математическое имитационное моделирование и планирование экспериментов ;</v>
      </c>
      <c r="T12" s="58" t="str">
        <f t="shared" si="9"/>
        <v>Анализ_и_менеджмент_экономической_деятельности</v>
      </c>
      <c r="U12" s="70" t="str">
        <f t="shared" si="10"/>
        <v>Анализ_и_менеджмент_экономической_деятельности</v>
      </c>
    </row>
    <row r="13" spans="1:21" ht="15" customHeight="1" x14ac:dyDescent="0.25">
      <c r="A13" s="58" t="s">
        <v>173</v>
      </c>
      <c r="B13" s="59" t="s">
        <v>257</v>
      </c>
      <c r="C13" s="59" t="s">
        <v>896</v>
      </c>
      <c r="D13" s="61" t="s">
        <v>1736</v>
      </c>
      <c r="E13" s="61" t="s">
        <v>2057</v>
      </c>
      <c r="H13" s="61" t="s">
        <v>1907</v>
      </c>
      <c r="I13" s="58" t="str">
        <f t="shared" si="1"/>
        <v>Анализ_и_менеджмент_экономической_деятельности;</v>
      </c>
      <c r="J13" s="58" t="str">
        <f t="shared" si="2"/>
        <v>ПК-4;</v>
      </c>
      <c r="K13" s="58" t="str">
        <f t="shared" si="3"/>
        <v>способен ставить и решать прикладные задачи с использованием современных информационно-коммуникационных технологий ;</v>
      </c>
      <c r="L13" s="58" t="str">
        <f t="shared" si="4"/>
        <v xml:space="preserve"> использовать методы оценки эффективности инновационных проектов с целью обоснования управленческих решений.;</v>
      </c>
      <c r="M13" s="58" t="str">
        <f t="shared" si="5"/>
        <v xml:space="preserve"> методы формализованного описания критериев эффективности бизнес-процессов организаций  ;</v>
      </c>
      <c r="N13" s="58" t="str">
        <f t="shared" si="6"/>
        <v>;</v>
      </c>
      <c r="O13" s="58" t="str">
        <f t="shared" si="7"/>
        <v>;</v>
      </c>
      <c r="P13" s="58" t="str">
        <f t="shared" si="8"/>
        <v xml:space="preserve"> Экономико-математические методы моделирования ;</v>
      </c>
      <c r="T13" s="58" t="str">
        <f t="shared" si="9"/>
        <v>Анализ_и_менеджмент_экономической_деятельности</v>
      </c>
      <c r="U13" s="70" t="str">
        <f t="shared" si="10"/>
        <v>Анализ_и_менеджмент_экономической_деятельности</v>
      </c>
    </row>
    <row r="14" spans="1:21" ht="15" customHeight="1" x14ac:dyDescent="0.25">
      <c r="A14" s="58" t="s">
        <v>173</v>
      </c>
      <c r="B14" s="59" t="s">
        <v>335</v>
      </c>
      <c r="C14" s="59" t="s">
        <v>1040</v>
      </c>
      <c r="D14" s="59" t="s">
        <v>1041</v>
      </c>
      <c r="E14" s="61" t="s">
        <v>2058</v>
      </c>
      <c r="H14" s="61" t="s">
        <v>1908</v>
      </c>
      <c r="I14" s="58" t="str">
        <f t="shared" si="1"/>
        <v>Анализ_и_менеджмент_экономической_деятельности;</v>
      </c>
      <c r="J14" s="58" t="str">
        <f t="shared" si="2"/>
        <v>ПК-8;</v>
      </c>
      <c r="K14" s="58" t="str">
        <f t="shared" si="3"/>
        <v>способен проводить обследование организаций выявлять информационные потребности пользователей, формировать требования к информационной системе, участвовать в реинжиниринге прикладных и информационных ;</v>
      </c>
      <c r="L14" s="58" t="str">
        <f t="shared" si="4"/>
        <v>процессов ;</v>
      </c>
      <c r="M14" s="58" t="str">
        <f t="shared" si="5"/>
        <v xml:space="preserve"> методы оценки экономической эффективности инновационных проектов, реализуемых в организациях  ;</v>
      </c>
      <c r="N14" s="58" t="str">
        <f t="shared" si="6"/>
        <v>;</v>
      </c>
      <c r="O14" s="58" t="str">
        <f t="shared" si="7"/>
        <v>;</v>
      </c>
      <c r="P14" s="58" t="str">
        <f t="shared" si="8"/>
        <v xml:space="preserve"> Математическая экономика  ;</v>
      </c>
      <c r="T14" s="58" t="str">
        <f t="shared" si="9"/>
        <v>Анализ_и_менеджмент_экономической_деятельности</v>
      </c>
      <c r="U14" s="70" t="str">
        <f t="shared" si="10"/>
        <v>Анализ_и_менеджмент_экономической_деятельности</v>
      </c>
    </row>
    <row r="15" spans="1:21" ht="15" customHeight="1" x14ac:dyDescent="0.25">
      <c r="A15" s="58" t="s">
        <v>173</v>
      </c>
      <c r="B15" s="59" t="s">
        <v>575</v>
      </c>
      <c r="C15" s="59" t="s">
        <v>983</v>
      </c>
      <c r="E15" s="61" t="s">
        <v>1752</v>
      </c>
      <c r="H15" s="61" t="s">
        <v>1775</v>
      </c>
      <c r="I15" s="58" t="str">
        <f t="shared" si="1"/>
        <v>Анализ_и_менеджмент_экономической_деятельности;</v>
      </c>
      <c r="J15" s="58" t="str">
        <f t="shared" si="2"/>
        <v>ПК-15;</v>
      </c>
      <c r="K15" s="58" t="str">
        <f t="shared" si="3"/>
        <v>способен проводить оценку экономических затрат на проекты по информатизации и автоматизации решения прикладных задач ;</v>
      </c>
      <c r="L15" s="58" t="str">
        <f t="shared" si="4"/>
        <v>;</v>
      </c>
      <c r="M15" s="58" t="str">
        <f t="shared" si="5"/>
        <v xml:space="preserve"> основные виды IT-решений, используемых в управлении экономическими бизнес-процессами.;</v>
      </c>
      <c r="N15" s="58" t="str">
        <f t="shared" si="6"/>
        <v>;</v>
      </c>
      <c r="O15" s="58" t="str">
        <f t="shared" si="7"/>
        <v>;</v>
      </c>
      <c r="P15" s="58" t="str">
        <f t="shared" si="8"/>
        <v xml:space="preserve"> Экономические и организационные бизнес-процессы.;</v>
      </c>
      <c r="T15" s="58" t="str">
        <f t="shared" si="9"/>
        <v>Анализ_и_менеджмент_экономической_деятельности</v>
      </c>
      <c r="U15" s="70" t="str">
        <f t="shared" si="10"/>
        <v>Анализ_и_менеджмент_экономической_деятельности</v>
      </c>
    </row>
    <row r="16" spans="1:21" ht="15" customHeight="1" x14ac:dyDescent="0.25">
      <c r="A16" s="58" t="s">
        <v>173</v>
      </c>
      <c r="B16" s="59" t="s">
        <v>663</v>
      </c>
      <c r="C16" s="59" t="s">
        <v>947</v>
      </c>
      <c r="I16" s="58" t="str">
        <f t="shared" si="1"/>
        <v>Анализ_и_менеджмент_экономической_деятельности;</v>
      </c>
      <c r="J16" s="58" t="str">
        <f t="shared" si="2"/>
        <v>ПК-21;</v>
      </c>
      <c r="K16" s="58" t="str">
        <f t="shared" si="3"/>
        <v>способен применять системный подход и математические методы в формализации решения прикладных задач ;</v>
      </c>
      <c r="L16" s="58" t="str">
        <f t="shared" si="4"/>
        <v>;</v>
      </c>
      <c r="M16" s="58" t="str">
        <f t="shared" si="5"/>
        <v>;</v>
      </c>
      <c r="N16" s="58" t="str">
        <f t="shared" si="6"/>
        <v>;</v>
      </c>
      <c r="O16" s="58" t="str">
        <f t="shared" si="7"/>
        <v>;</v>
      </c>
      <c r="P16" s="58" t="str">
        <f t="shared" si="8"/>
        <v>;</v>
      </c>
      <c r="T16" s="58" t="str">
        <f t="shared" si="9"/>
        <v>Анализ_и_менеджмент_экономической_деятельности</v>
      </c>
      <c r="U16" s="70" t="str">
        <f t="shared" si="10"/>
        <v>Анализ_и_менеджмент_экономической_деятельности</v>
      </c>
    </row>
    <row r="17" spans="1:21" ht="15" customHeight="1" x14ac:dyDescent="0.25">
      <c r="A17" s="58" t="s">
        <v>89</v>
      </c>
      <c r="B17" s="63" t="s">
        <v>257</v>
      </c>
      <c r="C17" s="63" t="s">
        <v>860</v>
      </c>
      <c r="D17" s="59" t="s">
        <v>1657</v>
      </c>
      <c r="E17" s="59" t="s">
        <v>1658</v>
      </c>
      <c r="F17" s="59" t="s">
        <v>865</v>
      </c>
      <c r="G17" s="59" t="s">
        <v>866</v>
      </c>
      <c r="H17" s="58" t="s">
        <v>1909</v>
      </c>
      <c r="I17" s="58" t="str">
        <f t="shared" si="1"/>
        <v>Базы_данных;</v>
      </c>
      <c r="J17" s="58" t="str">
        <f t="shared" si="2"/>
        <v>ПК-4;</v>
      </c>
      <c r="K17" s="58" t="str">
        <f t="shared" si="3"/>
        <v>Способен ставить и решать прикладные задачи с использованием современных информационно-коммуникационных технологий;</v>
      </c>
      <c r="L17" s="58" t="str">
        <f t="shared" si="4"/>
        <v>основные модели данных, методики их разработки, принципы работы современных СУБД, способы создания и использования баз данных (задача решается в рамках лекционного курса);</v>
      </c>
      <c r="M17" s="58" t="str">
        <f t="shared" si="5"/>
        <v>проектировать модели данных на разных уровнях (концептуальном, логическом, физическом) и алгоритмов манипулирования данными для решения задач разработки систем баз данных с применением современных СУБД (задача решается в рамках курсового проектирования);</v>
      </c>
      <c r="N17" s="58" t="str">
        <f t="shared" si="6"/>
        <v>применением конкретных СУБД для создания, ведения и использования базы данных (задача решается в рамках лабораторных занятий);</v>
      </c>
      <c r="O17" s="58" t="str">
        <f t="shared" si="7"/>
        <v>по применения СУБД для создания, ведения и использования базы данных (задача решается в рамках лабораторных занятий).;</v>
      </c>
      <c r="P17" s="58" t="str">
        <f t="shared" si="8"/>
        <v>Информатика  Операционные системы Информационные технологии ;</v>
      </c>
      <c r="T17" s="58" t="str">
        <f t="shared" si="9"/>
        <v>Базы_данных</v>
      </c>
      <c r="U17" s="70" t="str">
        <f t="shared" si="10"/>
        <v>Базы_данных</v>
      </c>
    </row>
    <row r="18" spans="1:21" ht="15" customHeight="1" x14ac:dyDescent="0.25">
      <c r="A18" s="58" t="s">
        <v>89</v>
      </c>
      <c r="B18" s="63" t="s">
        <v>370</v>
      </c>
      <c r="C18" s="63" t="s">
        <v>861</v>
      </c>
      <c r="I18" s="58" t="str">
        <f t="shared" si="1"/>
        <v>Базы_данных;</v>
      </c>
      <c r="J18" s="58" t="str">
        <f t="shared" si="2"/>
        <v>ПК-9;</v>
      </c>
      <c r="K18" s="58" t="str">
        <f t="shared" si="3"/>
        <v>Способен моделировать и проектировать структуры данных и знаний, прикладные и информационные процессы;</v>
      </c>
      <c r="L18" s="58" t="str">
        <f t="shared" si="4"/>
        <v>;</v>
      </c>
      <c r="M18" s="58" t="str">
        <f t="shared" si="5"/>
        <v>;</v>
      </c>
      <c r="N18" s="58" t="str">
        <f t="shared" si="6"/>
        <v>;</v>
      </c>
      <c r="O18" s="58" t="str">
        <f t="shared" si="7"/>
        <v>;</v>
      </c>
      <c r="P18" s="58" t="str">
        <f t="shared" si="8"/>
        <v>;</v>
      </c>
      <c r="T18" s="58" t="str">
        <f t="shared" si="9"/>
        <v>Базы_данных</v>
      </c>
      <c r="U18" s="70" t="str">
        <f t="shared" si="10"/>
        <v>Базы_данных</v>
      </c>
    </row>
    <row r="19" spans="1:21" ht="15" customHeight="1" x14ac:dyDescent="0.25">
      <c r="A19" s="58" t="s">
        <v>89</v>
      </c>
      <c r="B19" s="63" t="s">
        <v>405</v>
      </c>
      <c r="C19" s="63" t="s">
        <v>862</v>
      </c>
      <c r="I19" s="58" t="str">
        <f t="shared" si="1"/>
        <v>Базы_данных;</v>
      </c>
      <c r="J19" s="58" t="str">
        <f t="shared" si="2"/>
        <v>ПК-10;</v>
      </c>
      <c r="K19" s="58" t="str">
        <f t="shared" si="3"/>
        <v>Способен применять к решению прикладных задач базовые алгоритмы обработки информации, выполнять оценку сложности алгоритмов, программировать и тестировать программы;</v>
      </c>
      <c r="L19" s="58" t="str">
        <f t="shared" si="4"/>
        <v>;</v>
      </c>
      <c r="M19" s="58" t="str">
        <f t="shared" si="5"/>
        <v>;</v>
      </c>
      <c r="N19" s="58" t="str">
        <f t="shared" si="6"/>
        <v>;</v>
      </c>
      <c r="O19" s="58" t="str">
        <f t="shared" si="7"/>
        <v>;</v>
      </c>
      <c r="P19" s="58" t="str">
        <f t="shared" si="8"/>
        <v>;</v>
      </c>
      <c r="T19" s="58" t="str">
        <f t="shared" si="9"/>
        <v>Базы_данных</v>
      </c>
      <c r="U19" s="70" t="str">
        <f t="shared" si="10"/>
        <v>Базы_данных</v>
      </c>
    </row>
    <row r="20" spans="1:21" ht="15" customHeight="1" x14ac:dyDescent="0.25">
      <c r="A20" s="58" t="s">
        <v>124</v>
      </c>
      <c r="I20" s="58" t="str">
        <f t="shared" si="1"/>
        <v>Безопасность_жизнедеятельности;</v>
      </c>
      <c r="J20" s="58" t="str">
        <f t="shared" si="2"/>
        <v>;</v>
      </c>
      <c r="K20" s="58" t="str">
        <f t="shared" si="3"/>
        <v>;</v>
      </c>
      <c r="L20" s="58" t="str">
        <f t="shared" si="4"/>
        <v>;</v>
      </c>
      <c r="M20" s="58" t="str">
        <f t="shared" si="5"/>
        <v>;</v>
      </c>
      <c r="N20" s="58" t="str">
        <f t="shared" si="6"/>
        <v>;</v>
      </c>
      <c r="O20" s="58" t="str">
        <f t="shared" si="7"/>
        <v>;</v>
      </c>
      <c r="P20" s="58" t="str">
        <f t="shared" si="8"/>
        <v>;</v>
      </c>
      <c r="T20" s="58" t="str">
        <f t="shared" si="9"/>
        <v>Безопасность_жизнедеятельности</v>
      </c>
      <c r="U20" s="70" t="str">
        <f t="shared" si="10"/>
        <v>Безопасность_жизнедеятельности</v>
      </c>
    </row>
    <row r="21" spans="1:21" ht="15" customHeight="1" x14ac:dyDescent="0.25">
      <c r="A21" s="58" t="s">
        <v>467</v>
      </c>
      <c r="B21" s="59" t="s">
        <v>160</v>
      </c>
      <c r="C21" s="59" t="s">
        <v>920</v>
      </c>
      <c r="D21" s="61" t="s">
        <v>682</v>
      </c>
      <c r="E21" s="61" t="s">
        <v>2059</v>
      </c>
      <c r="F21" s="61" t="s">
        <v>1789</v>
      </c>
      <c r="G21" s="61" t="s">
        <v>1861</v>
      </c>
      <c r="H21" s="61" t="s">
        <v>1910</v>
      </c>
      <c r="I21" s="58" t="str">
        <f t="shared" si="1"/>
        <v>Бизнес_аналитика_и_статистика;</v>
      </c>
      <c r="J21" s="58" t="str">
        <f t="shared" si="2"/>
        <v>ПК-2;</v>
      </c>
      <c r="K21" s="58" t="str">
        <f t="shared" si="3"/>
        <v>способен при решении профессиональных задач анализировать социально-экономические проблемы и процессы с применением методов системного анализа и математического моделирования ;</v>
      </c>
      <c r="L21" s="58" t="str">
        <f t="shared" si="4"/>
        <v>принципы вычисления обобщенных показателей экономической деятельности;</v>
      </c>
      <c r="M21" s="58" t="str">
        <f t="shared" si="5"/>
        <v>вычисления обобщенных показателей экономической деятельности ;</v>
      </c>
      <c r="N21" s="58" t="str">
        <f t="shared" si="6"/>
        <v>технологиями вычисления обобщенных показателей экономической деятельности ;</v>
      </c>
      <c r="O21" s="58" t="str">
        <f t="shared" si="7"/>
        <v xml:space="preserve">     по автоматизированному сбору и обработке экономической информации ;</v>
      </c>
      <c r="P21" s="58" t="str">
        <f t="shared" si="8"/>
        <v xml:space="preserve">         Теория вероятностей и математическая статистика  ;</v>
      </c>
      <c r="T21" s="58" t="str">
        <f t="shared" si="9"/>
        <v>Бизнес-аналитика_и_статистика</v>
      </c>
      <c r="U21" s="70" t="str">
        <f t="shared" si="10"/>
        <v>Бизнес_аналитика_и_статистика</v>
      </c>
    </row>
    <row r="22" spans="1:21" ht="15" customHeight="1" x14ac:dyDescent="0.25">
      <c r="A22" s="58" t="s">
        <v>467</v>
      </c>
      <c r="B22" s="59" t="s">
        <v>663</v>
      </c>
      <c r="C22" s="59" t="s">
        <v>947</v>
      </c>
      <c r="D22" s="61" t="s">
        <v>468</v>
      </c>
      <c r="E22" s="61" t="s">
        <v>2060</v>
      </c>
      <c r="F22" s="61" t="s">
        <v>1790</v>
      </c>
      <c r="G22" s="61" t="s">
        <v>1591</v>
      </c>
      <c r="H22" s="61" t="s">
        <v>1911</v>
      </c>
      <c r="I22" s="58" t="str">
        <f t="shared" si="1"/>
        <v>Бизнес_аналитика_и_статистика;</v>
      </c>
      <c r="J22" s="58" t="str">
        <f t="shared" si="2"/>
        <v>ПК-21;</v>
      </c>
      <c r="K22" s="58" t="str">
        <f t="shared" si="3"/>
        <v>способен применять системный подход и математические методы в формализации решения прикладных задач ;</v>
      </c>
      <c r="L22" s="58" t="str">
        <f t="shared" si="4"/>
        <v>принципы принятия решений на основе ключевых показателей;</v>
      </c>
      <c r="M22" s="58" t="str">
        <f t="shared" si="5"/>
        <v>использовать методы принятия решений на основе ключевых показателей ;</v>
      </c>
      <c r="N22" s="58" t="str">
        <f t="shared" si="6"/>
        <v>технологиями принятия решений на основе ключевых показателей ;</v>
      </c>
      <c r="O22" s="58" t="str">
        <f t="shared" si="7"/>
        <v xml:space="preserve">     построения системы ключевых показателей эффективности работы предприятия.;</v>
      </c>
      <c r="P22" s="58" t="str">
        <f t="shared" si="8"/>
        <v xml:space="preserve">         Экономическая теория ;</v>
      </c>
      <c r="T22" s="58" t="str">
        <f t="shared" si="9"/>
        <v>Бизнес-аналитика_и_статистика</v>
      </c>
      <c r="U22" s="70" t="str">
        <f t="shared" si="10"/>
        <v>Бизнес_аналитика_и_статистика</v>
      </c>
    </row>
    <row r="23" spans="1:21" ht="15" customHeight="1" x14ac:dyDescent="0.25">
      <c r="A23" s="58" t="s">
        <v>467</v>
      </c>
      <c r="B23" s="59" t="s">
        <v>710</v>
      </c>
      <c r="C23" s="59" t="s">
        <v>1043</v>
      </c>
      <c r="D23" s="61" t="s">
        <v>1783</v>
      </c>
      <c r="E23" s="60" t="s">
        <v>1782</v>
      </c>
      <c r="F23" s="61" t="s">
        <v>1784</v>
      </c>
      <c r="H23" s="61" t="s">
        <v>1592</v>
      </c>
      <c r="I23" s="58" t="str">
        <f t="shared" si="1"/>
        <v>Бизнес_аналитика_и_статистика;</v>
      </c>
      <c r="J23" s="58" t="str">
        <f t="shared" si="2"/>
        <v>ПКП-23;</v>
      </c>
      <c r="K23" s="58" t="str">
        <f t="shared" si="3"/>
        <v>способен пользоваться методами теории управления, а также методами организационного управления и принятия решений в профессиональной деятельности ;</v>
      </c>
      <c r="L23" s="58" t="str">
        <f t="shared" si="4"/>
        <v>особенности построения подсистем бизнес-аналитики и статистики в составе корпоративных информационных систем.;</v>
      </c>
      <c r="M23" s="58" t="str">
        <f t="shared" si="5"/>
        <v>использовать подсистемы бизнес-аналитики и статистики в составе корпоративных информационных систем.;</v>
      </c>
      <c r="N23" s="58" t="str">
        <f t="shared" si="6"/>
        <v>средствами бизнес-аналитики в составе корпоративных информационных систем.;</v>
      </c>
      <c r="O23" s="58" t="str">
        <f t="shared" si="7"/>
        <v>;</v>
      </c>
      <c r="P23" s="58" t="str">
        <f t="shared" si="8"/>
        <v xml:space="preserve">         Бухгалтерский учёт.;</v>
      </c>
      <c r="T23" s="58" t="str">
        <f t="shared" si="9"/>
        <v>Бизнес-аналитика_и_статистика</v>
      </c>
      <c r="U23" s="70" t="str">
        <f t="shared" si="10"/>
        <v>Бизнес_аналитика_и_статистика</v>
      </c>
    </row>
    <row r="24" spans="1:21" ht="15" customHeight="1" x14ac:dyDescent="0.25">
      <c r="A24" s="58" t="s">
        <v>132</v>
      </c>
      <c r="I24" s="58" t="str">
        <f t="shared" si="1"/>
        <v>Бухгалтерский_учёт;</v>
      </c>
      <c r="J24" s="58" t="str">
        <f t="shared" si="2"/>
        <v>;</v>
      </c>
      <c r="K24" s="58" t="str">
        <f t="shared" si="3"/>
        <v>;</v>
      </c>
      <c r="L24" s="58" t="str">
        <f t="shared" si="4"/>
        <v>;</v>
      </c>
      <c r="M24" s="58" t="str">
        <f t="shared" si="5"/>
        <v>;</v>
      </c>
      <c r="N24" s="58" t="str">
        <f t="shared" si="6"/>
        <v>;</v>
      </c>
      <c r="O24" s="58" t="str">
        <f t="shared" si="7"/>
        <v>;</v>
      </c>
      <c r="P24" s="58" t="str">
        <f t="shared" si="8"/>
        <v>;</v>
      </c>
      <c r="T24" s="58" t="str">
        <f t="shared" si="9"/>
        <v>Бухгалтерский_учёт</v>
      </c>
      <c r="U24" s="70" t="str">
        <f t="shared" si="10"/>
        <v>Бухгалтерский_учёт</v>
      </c>
    </row>
    <row r="25" spans="1:21" ht="15" customHeight="1" x14ac:dyDescent="0.25">
      <c r="A25" s="58" t="s">
        <v>55</v>
      </c>
      <c r="B25" s="59" t="s">
        <v>72</v>
      </c>
      <c r="C25" s="59" t="s">
        <v>868</v>
      </c>
      <c r="D25" s="64" t="s">
        <v>73</v>
      </c>
      <c r="E25" s="64" t="s">
        <v>2061</v>
      </c>
      <c r="F25" s="64" t="s">
        <v>1791</v>
      </c>
      <c r="G25" s="64" t="s">
        <v>1862</v>
      </c>
      <c r="I25" s="58" t="str">
        <f t="shared" si="1"/>
        <v>Введение_в_прикладную_информатику;</v>
      </c>
      <c r="J25" s="58" t="str">
        <f t="shared" si="2"/>
        <v>ОК-6;</v>
      </c>
      <c r="K25" s="58" t="str">
        <f t="shared" si="3"/>
        <v>способен осознавать социальную значимость своей будущей профессии, обладать высокой мотивацией к выполнению профессиональной деятельности ;</v>
      </c>
      <c r="L25" s="58" t="str">
        <f t="shared" si="4"/>
        <v>социальное значение будущей профессиональной деятельности;</v>
      </c>
      <c r="M25" s="58" t="str">
        <f t="shared" si="5"/>
        <v>использовать наиболее популярные офисные программные средства для решения информационных задач ;</v>
      </c>
      <c r="N25" s="58" t="str">
        <f t="shared" si="6"/>
        <v>навыками применения конкретных информационно-коммуникационных технологий: компьютером и организационной техники ;</v>
      </c>
      <c r="O25" s="58" t="str">
        <f t="shared" si="7"/>
        <v>по работе с СДО Moodle, с помощью которой построена дисциплина ;</v>
      </c>
      <c r="P25" s="58" t="str">
        <f t="shared" si="8"/>
        <v>;</v>
      </c>
      <c r="T25" s="58" t="str">
        <f t="shared" si="9"/>
        <v>Введение_в_прикладную_информатику</v>
      </c>
      <c r="U25" s="70" t="str">
        <f t="shared" si="10"/>
        <v>Введение_в_прикладную_информатику</v>
      </c>
    </row>
    <row r="26" spans="1:21" ht="15" customHeight="1" x14ac:dyDescent="0.25">
      <c r="A26" s="58" t="s">
        <v>55</v>
      </c>
      <c r="B26" s="59" t="s">
        <v>77</v>
      </c>
      <c r="C26" s="59" t="s">
        <v>869</v>
      </c>
      <c r="D26" s="64" t="s">
        <v>78</v>
      </c>
      <c r="E26" s="64" t="s">
        <v>2062</v>
      </c>
      <c r="F26" s="64" t="s">
        <v>1792</v>
      </c>
      <c r="G26" s="64" t="s">
        <v>1863</v>
      </c>
      <c r="I26" s="58" t="str">
        <f t="shared" si="1"/>
        <v>Введение_в_прикладную_информатику;</v>
      </c>
      <c r="J26" s="58" t="str">
        <f t="shared" si="2"/>
        <v>ОК-7;</v>
      </c>
      <c r="K26" s="58" t="str">
        <f t="shared" si="3"/>
        <v>способен понимать сущность и проблемы развития современного информационного общества ;</v>
      </c>
      <c r="L26" s="58" t="str">
        <f t="shared" si="4"/>
        <v>предмет и объект, основные понятия прикладной информатики, сущность и значение для современного информационного общества;</v>
      </c>
      <c r="M26" s="58" t="str">
        <f t="shared" si="5"/>
        <v>выбирать необходимые информационно-коммуникационных технологий для решения задач прикладной информатики ;</v>
      </c>
      <c r="N26" s="58" t="str">
        <f t="shared" si="6"/>
        <v>навыками начертания графических схем алгоритмов по требованиям ГОСТ 19.701-90 ;</v>
      </c>
      <c r="O26" s="58" t="str">
        <f t="shared" si="7"/>
        <v xml:space="preserve"> по работе с Internet для поиска материалов для расчётно-графической работы ;</v>
      </c>
      <c r="P26" s="58" t="str">
        <f t="shared" si="8"/>
        <v>;</v>
      </c>
      <c r="T26" s="58" t="str">
        <f t="shared" si="9"/>
        <v>Введение_в_прикладную_информатику</v>
      </c>
      <c r="U26" s="70" t="str">
        <f t="shared" si="10"/>
        <v>Введение_в_прикладную_информатику</v>
      </c>
    </row>
    <row r="27" spans="1:21" ht="15" customHeight="1" x14ac:dyDescent="0.25">
      <c r="A27" s="58" t="s">
        <v>55</v>
      </c>
      <c r="B27" s="59" t="s">
        <v>219</v>
      </c>
      <c r="C27" s="59" t="s">
        <v>870</v>
      </c>
      <c r="D27" s="64" t="s">
        <v>82</v>
      </c>
      <c r="E27" s="64" t="s">
        <v>2063</v>
      </c>
      <c r="F27" s="64" t="s">
        <v>1793</v>
      </c>
      <c r="G27" s="64" t="s">
        <v>891</v>
      </c>
      <c r="I27" s="58" t="str">
        <f t="shared" si="1"/>
        <v>Введение_в_прикладную_информатику;</v>
      </c>
      <c r="J27" s="58" t="str">
        <f t="shared" si="2"/>
        <v>ПК-3;</v>
      </c>
      <c r="K27" s="58" t="str">
        <f t="shared" si="3"/>
        <v>способен использовать основные законы естественнонаучных дисциплин в профессиональной деятельности и эксплуатировать современное электронное оборудование и информационно-коммуникационные технологии в соответствии с целями образовательной программы бакалавра ;</v>
      </c>
      <c r="L27" s="58" t="str">
        <f t="shared" si="4"/>
        <v>проблемы развития современного информационного общества и подходы к их решению;</v>
      </c>
      <c r="M27" s="58" t="str">
        <f t="shared" si="5"/>
        <v>анализировать и читать схемы всех видов в соответствии с ГОСТ 19.701-90 ;</v>
      </c>
      <c r="N27" s="58" t="str">
        <f t="shared" si="6"/>
        <v>навыками формирования программного кода, реализующего математические вычисления ;</v>
      </c>
      <c r="O27" s="58" t="str">
        <f t="shared" si="7"/>
        <v>по работе с вычислительной техникой в рамках выполнения лабораторных работ.;</v>
      </c>
      <c r="P27" s="58" t="str">
        <f t="shared" si="8"/>
        <v>;</v>
      </c>
      <c r="T27" s="58" t="str">
        <f t="shared" si="9"/>
        <v>Введение_в_прикладную_информатику</v>
      </c>
      <c r="U27" s="70" t="str">
        <f t="shared" si="10"/>
        <v>Введение_в_прикладную_информатику</v>
      </c>
    </row>
    <row r="28" spans="1:21" ht="15" customHeight="1" x14ac:dyDescent="0.25">
      <c r="A28" s="58" t="s">
        <v>55</v>
      </c>
      <c r="B28" s="59" t="s">
        <v>370</v>
      </c>
      <c r="C28" s="59" t="s">
        <v>871</v>
      </c>
      <c r="D28" s="64" t="s">
        <v>1660</v>
      </c>
      <c r="E28" s="64" t="s">
        <v>2064</v>
      </c>
      <c r="F28" s="64" t="s">
        <v>889</v>
      </c>
      <c r="I28" s="58" t="str">
        <f t="shared" si="1"/>
        <v>Введение_в_прикладную_информатику;</v>
      </c>
      <c r="J28" s="58" t="str">
        <f t="shared" si="2"/>
        <v>ПК-9;</v>
      </c>
      <c r="K28" s="58" t="str">
        <f t="shared" si="3"/>
        <v>способен моделировать и проектировать структуры данных и знаний, прикладные и информационные процессы ;</v>
      </c>
      <c r="L28" s="58" t="str">
        <f t="shared" si="4"/>
        <v>перспективы развития прикладной информатики;</v>
      </c>
      <c r="M28" s="58" t="str">
        <f t="shared" si="5"/>
        <v>разрабатывать и успешно компилировать базовые конструкции программ на алгоритмическом языке ;</v>
      </c>
      <c r="N28" s="58" t="str">
        <f t="shared" si="6"/>
        <v>базовыми понятиями в области разработки, применения и управления информационных систем.;</v>
      </c>
      <c r="O28" s="58" t="str">
        <f t="shared" si="7"/>
        <v>;</v>
      </c>
      <c r="P28" s="58" t="str">
        <f t="shared" si="8"/>
        <v>;</v>
      </c>
      <c r="T28" s="58" t="str">
        <f t="shared" si="9"/>
        <v>Введение_в_прикладную_информатику</v>
      </c>
      <c r="U28" s="70" t="str">
        <f t="shared" si="10"/>
        <v>Введение_в_прикладную_информатику</v>
      </c>
    </row>
    <row r="29" spans="1:21" ht="15" customHeight="1" x14ac:dyDescent="0.25">
      <c r="A29" s="58" t="s">
        <v>55</v>
      </c>
      <c r="B29" s="59" t="s">
        <v>405</v>
      </c>
      <c r="C29" s="59" t="s">
        <v>872</v>
      </c>
      <c r="D29" s="64" t="s">
        <v>239</v>
      </c>
      <c r="E29" s="64" t="s">
        <v>884</v>
      </c>
      <c r="I29" s="58" t="str">
        <f t="shared" si="1"/>
        <v>Введение_в_прикладную_информатику;</v>
      </c>
      <c r="J29" s="58" t="str">
        <f t="shared" si="2"/>
        <v>ПК-10;</v>
      </c>
      <c r="K29" s="58" t="str">
        <f t="shared" si="3"/>
        <v>способен применять к решению прикладных задач базовые алгоритмы обработки информации, выполнять оценку сложности алгоритмов, программировать и тестировать программы ;</v>
      </c>
      <c r="L29" s="58" t="str">
        <f t="shared" si="4"/>
        <v>виды информационно-коммуникационных технологий, используемые для решения задач прикладной информатики;</v>
      </c>
      <c r="M29" s="58" t="str">
        <f t="shared" si="5"/>
        <v>использовать основную терминологию в области разработки, применения и управления информационных систем;</v>
      </c>
      <c r="N29" s="58" t="str">
        <f t="shared" si="6"/>
        <v>;</v>
      </c>
      <c r="O29" s="58" t="str">
        <f t="shared" si="7"/>
        <v>;</v>
      </c>
      <c r="P29" s="58" t="str">
        <f t="shared" si="8"/>
        <v>;</v>
      </c>
      <c r="T29" s="58" t="str">
        <f t="shared" si="9"/>
        <v>Введение_в_прикладную_информатику</v>
      </c>
      <c r="U29" s="70" t="str">
        <f t="shared" si="10"/>
        <v>Введение_в_прикладную_информатику</v>
      </c>
    </row>
    <row r="30" spans="1:21" ht="15" customHeight="1" x14ac:dyDescent="0.25">
      <c r="A30" s="58" t="s">
        <v>55</v>
      </c>
      <c r="B30" s="59"/>
      <c r="C30" s="59"/>
      <c r="D30" s="64" t="s">
        <v>378</v>
      </c>
      <c r="I30" s="58" t="str">
        <f t="shared" si="1"/>
        <v>Введение_в_прикладную_информатику;</v>
      </c>
      <c r="J30" s="58" t="str">
        <f t="shared" si="2"/>
        <v>;</v>
      </c>
      <c r="K30" s="58" t="str">
        <f t="shared" si="3"/>
        <v>;</v>
      </c>
      <c r="L30" s="58" t="str">
        <f t="shared" si="4"/>
        <v>виды алгоритмических схем по ГОСТ 19.701-90, способы формирования мнемосхем;</v>
      </c>
      <c r="M30" s="58" t="str">
        <f t="shared" si="5"/>
        <v>;</v>
      </c>
      <c r="N30" s="58" t="str">
        <f t="shared" si="6"/>
        <v>;</v>
      </c>
      <c r="O30" s="58" t="str">
        <f t="shared" si="7"/>
        <v>;</v>
      </c>
      <c r="P30" s="58" t="str">
        <f t="shared" si="8"/>
        <v>;</v>
      </c>
      <c r="T30" s="58" t="str">
        <f t="shared" si="9"/>
        <v>Введение_в_прикладную_информатику</v>
      </c>
      <c r="U30" s="70" t="str">
        <f t="shared" si="10"/>
        <v>Введение_в_прикладную_информатику</v>
      </c>
    </row>
    <row r="31" spans="1:21" ht="15" customHeight="1" x14ac:dyDescent="0.25">
      <c r="A31" s="58" t="s">
        <v>55</v>
      </c>
      <c r="B31" s="59"/>
      <c r="C31" s="59"/>
      <c r="D31" s="64" t="s">
        <v>409</v>
      </c>
      <c r="I31" s="58" t="str">
        <f t="shared" si="1"/>
        <v>Введение_в_прикладную_информатику;</v>
      </c>
      <c r="J31" s="58" t="str">
        <f t="shared" si="2"/>
        <v>;</v>
      </c>
      <c r="K31" s="58" t="str">
        <f t="shared" si="3"/>
        <v>;</v>
      </c>
      <c r="L31" s="58" t="str">
        <f t="shared" si="4"/>
        <v>основы алгоритмизации и программирования на алгоритмических языках;</v>
      </c>
      <c r="M31" s="58" t="str">
        <f t="shared" si="5"/>
        <v>;</v>
      </c>
      <c r="N31" s="58" t="str">
        <f t="shared" si="6"/>
        <v>;</v>
      </c>
      <c r="O31" s="58" t="str">
        <f t="shared" si="7"/>
        <v>;</v>
      </c>
      <c r="P31" s="58" t="str">
        <f t="shared" si="8"/>
        <v>;</v>
      </c>
      <c r="T31" s="58" t="str">
        <f t="shared" si="9"/>
        <v>Введение_в_прикладную_информатику</v>
      </c>
      <c r="U31" s="70" t="str">
        <f t="shared" si="10"/>
        <v>Введение_в_прикладную_информатику</v>
      </c>
    </row>
    <row r="32" spans="1:21" ht="15" customHeight="1" x14ac:dyDescent="0.25">
      <c r="A32" s="58" t="s">
        <v>55</v>
      </c>
      <c r="B32" s="59"/>
      <c r="C32" s="59"/>
      <c r="D32" s="64" t="s">
        <v>879</v>
      </c>
      <c r="I32" s="58" t="str">
        <f t="shared" si="1"/>
        <v>Введение_в_прикладную_информатику;</v>
      </c>
      <c r="J32" s="58" t="str">
        <f t="shared" si="2"/>
        <v>;</v>
      </c>
      <c r="K32" s="58" t="str">
        <f t="shared" si="3"/>
        <v>;</v>
      </c>
      <c r="L32" s="58" t="str">
        <f t="shared" si="4"/>
        <v>общую классификацию информационных систем, принципы управления ими, общие сведения о жизненном цикле и основных видах обеспечения информационных систем;</v>
      </c>
      <c r="M32" s="58" t="str">
        <f t="shared" si="5"/>
        <v>;</v>
      </c>
      <c r="N32" s="58" t="str">
        <f t="shared" si="6"/>
        <v>;</v>
      </c>
      <c r="O32" s="58" t="str">
        <f t="shared" si="7"/>
        <v>;</v>
      </c>
      <c r="P32" s="58" t="str">
        <f t="shared" si="8"/>
        <v>;</v>
      </c>
      <c r="T32" s="58" t="str">
        <f t="shared" si="9"/>
        <v>Введение_в_прикладную_информатику</v>
      </c>
      <c r="U32" s="70" t="str">
        <f t="shared" si="10"/>
        <v>Введение_в_прикладную_информатику</v>
      </c>
    </row>
    <row r="33" spans="1:21" ht="15" customHeight="1" x14ac:dyDescent="0.25">
      <c r="A33" s="58" t="s">
        <v>235</v>
      </c>
      <c r="B33" s="59" t="s">
        <v>219</v>
      </c>
      <c r="C33" s="59" t="s">
        <v>892</v>
      </c>
      <c r="D33" s="63" t="s">
        <v>1661</v>
      </c>
      <c r="E33" s="63" t="s">
        <v>2065</v>
      </c>
      <c r="F33" s="63" t="s">
        <v>1794</v>
      </c>
      <c r="G33" s="61" t="s">
        <v>1864</v>
      </c>
      <c r="H33" s="61" t="s">
        <v>1912</v>
      </c>
      <c r="I33" s="58" t="str">
        <f t="shared" si="1"/>
        <v>Высокопроизводительные_вычисления_в_информационной_сфере;</v>
      </c>
      <c r="J33" s="58" t="str">
        <f t="shared" si="2"/>
        <v>ПК-3;</v>
      </c>
      <c r="K33" s="58" t="str">
        <f t="shared" si="3"/>
        <v>способен использовать основные законы естественнонаучных дисциплин в профессиональной деятельности и эксплуатировать современное электронное оборудование и ИКТ в соответствии с целями образовательной программы бакалавра ;</v>
      </c>
      <c r="L33" s="58" t="str">
        <f t="shared" si="4"/>
        <v xml:space="preserve">         методы организации высокопроизводительных алгоритмов обработки информации;</v>
      </c>
      <c r="M33" s="58" t="str">
        <f t="shared" si="5"/>
        <v xml:space="preserve">         составлять высокопроизводительные алгоритмы обработки информации ;</v>
      </c>
      <c r="N33" s="58" t="str">
        <f t="shared" si="6"/>
        <v xml:space="preserve">     приемами параллельного программирования в информационных системах ;</v>
      </c>
      <c r="O33" s="58" t="str">
        <f t="shared" si="7"/>
        <v xml:space="preserve">     параллельного программирования в информационных системах ;</v>
      </c>
      <c r="P33" s="58" t="str">
        <f t="shared" si="8"/>
        <v xml:space="preserve">         Информационные системы и технологии ;</v>
      </c>
      <c r="T33" s="58" t="str">
        <f t="shared" si="9"/>
        <v>Высокопроизводительные_вычисления_в_информационной_сфере</v>
      </c>
      <c r="U33" s="70" t="str">
        <f t="shared" si="10"/>
        <v>Высокопроизводительные_вычисления_в_информационной_сфере</v>
      </c>
    </row>
    <row r="34" spans="1:21" ht="15" customHeight="1" x14ac:dyDescent="0.25">
      <c r="A34" s="58" t="s">
        <v>235</v>
      </c>
      <c r="B34" s="59" t="s">
        <v>663</v>
      </c>
      <c r="C34" s="59" t="s">
        <v>893</v>
      </c>
      <c r="D34" s="63" t="s">
        <v>1593</v>
      </c>
      <c r="E34" s="63" t="s">
        <v>1594</v>
      </c>
      <c r="F34" s="64" t="s">
        <v>1595</v>
      </c>
      <c r="G34" s="62" t="s">
        <v>894</v>
      </c>
      <c r="H34" s="59" t="s">
        <v>298</v>
      </c>
      <c r="I34" s="58" t="str">
        <f t="shared" si="1"/>
        <v>Высокопроизводительные_вычисления_в_информационной_сфере;</v>
      </c>
      <c r="J34" s="58" t="str">
        <f t="shared" si="2"/>
        <v>ПК-21;</v>
      </c>
      <c r="K34" s="58" t="str">
        <f t="shared" si="3"/>
        <v>способен применять системный подход и математические методы в формализации решения прикладных задач;</v>
      </c>
      <c r="L34" s="58" t="str">
        <f t="shared" si="4"/>
        <v xml:space="preserve">         способы организации параллельных вычислений в информационных системах.;</v>
      </c>
      <c r="M34" s="58" t="str">
        <f t="shared" si="5"/>
        <v xml:space="preserve">         анализировать эффективность высокопроизводительных алгоритмов обработки информации;</v>
      </c>
      <c r="N34" s="58" t="str">
        <f t="shared" si="6"/>
        <v xml:space="preserve">     средствами отладки параллельных алгоритмов и программ;</v>
      </c>
      <c r="O34" s="58" t="str">
        <f t="shared" si="7"/>
        <v>отладки высокопроизводительных алгоритмов и программ;</v>
      </c>
      <c r="P34" s="58" t="str">
        <f t="shared" si="8"/>
        <v>Высокоуровневое программирование;</v>
      </c>
      <c r="T34" s="58" t="str">
        <f t="shared" si="9"/>
        <v>Высокопроизводительные_вычисления_в_информационной_сфере</v>
      </c>
      <c r="U34" s="70" t="str">
        <f t="shared" si="10"/>
        <v>Высокопроизводительные_вычисления_в_информационной_сфере</v>
      </c>
    </row>
    <row r="35" spans="1:21" ht="15" customHeight="1" x14ac:dyDescent="0.25">
      <c r="A35" s="58" t="s">
        <v>298</v>
      </c>
      <c r="I35" s="58" t="str">
        <f t="shared" si="1"/>
        <v>Высокоуровневое_программирование;</v>
      </c>
      <c r="J35" s="58" t="str">
        <f t="shared" si="2"/>
        <v>;</v>
      </c>
      <c r="K35" s="58" t="str">
        <f t="shared" si="3"/>
        <v>;</v>
      </c>
      <c r="L35" s="58" t="str">
        <f t="shared" si="4"/>
        <v>;</v>
      </c>
      <c r="M35" s="58" t="str">
        <f t="shared" si="5"/>
        <v>;</v>
      </c>
      <c r="N35" s="58" t="str">
        <f t="shared" si="6"/>
        <v>;</v>
      </c>
      <c r="O35" s="58" t="str">
        <f t="shared" si="7"/>
        <v>;</v>
      </c>
      <c r="P35" s="58" t="str">
        <f t="shared" si="8"/>
        <v>;</v>
      </c>
      <c r="T35" s="58" t="str">
        <f t="shared" si="9"/>
        <v>Высокоуровневое_программирование</v>
      </c>
      <c r="U35" s="70" t="str">
        <f t="shared" si="10"/>
        <v>Высокоуровневое_программирование</v>
      </c>
    </row>
    <row r="36" spans="1:21" ht="15" customHeight="1" x14ac:dyDescent="0.25">
      <c r="A36" s="58" t="s">
        <v>618</v>
      </c>
      <c r="I36" s="58" t="str">
        <f t="shared" si="1"/>
        <v>Вычислительная_математика;</v>
      </c>
      <c r="J36" s="58" t="str">
        <f t="shared" si="2"/>
        <v>;</v>
      </c>
      <c r="K36" s="58" t="str">
        <f t="shared" si="3"/>
        <v>;</v>
      </c>
      <c r="L36" s="58" t="str">
        <f t="shared" si="4"/>
        <v>;</v>
      </c>
      <c r="M36" s="58" t="str">
        <f t="shared" si="5"/>
        <v>;</v>
      </c>
      <c r="N36" s="58" t="str">
        <f t="shared" si="6"/>
        <v>;</v>
      </c>
      <c r="O36" s="58" t="str">
        <f t="shared" si="7"/>
        <v>;</v>
      </c>
      <c r="P36" s="58" t="str">
        <f t="shared" si="8"/>
        <v>;</v>
      </c>
      <c r="T36" s="58" t="str">
        <f t="shared" si="9"/>
        <v>Вычислительная_математика</v>
      </c>
      <c r="U36" s="70" t="str">
        <f t="shared" si="10"/>
        <v>Вычислительная_математика</v>
      </c>
    </row>
    <row r="37" spans="1:21" ht="15" customHeight="1" x14ac:dyDescent="0.25">
      <c r="A37" s="58" t="s">
        <v>1718</v>
      </c>
      <c r="B37" s="62" t="s">
        <v>219</v>
      </c>
      <c r="C37" s="59" t="s">
        <v>895</v>
      </c>
      <c r="D37" s="61" t="s">
        <v>221</v>
      </c>
      <c r="E37" s="61" t="s">
        <v>2066</v>
      </c>
      <c r="F37" s="61" t="s">
        <v>1795</v>
      </c>
      <c r="G37" s="61" t="s">
        <v>1865</v>
      </c>
      <c r="H37" s="61" t="s">
        <v>1671</v>
      </c>
      <c r="I37" s="58" t="str">
        <f t="shared" si="1"/>
        <v>Вычислительные_системы,_сети_и_телекоммуникации;</v>
      </c>
      <c r="J37" s="58" t="str">
        <f t="shared" si="2"/>
        <v>ПК-3;</v>
      </c>
      <c r="K37" s="58" t="str">
        <f t="shared" si="3"/>
        <v>способен использовать основные законы естественнонаучных дисциплин в профессиональной деятельности и эксплуатировать современное электронное оборудование и ИКТ в соответствии с целями ;</v>
      </c>
      <c r="L37" s="58" t="str">
        <f t="shared" si="4"/>
        <v>тенденции развития технических средств компьютерных сетей;</v>
      </c>
      <c r="M37" s="58" t="str">
        <f t="shared" si="5"/>
        <v>использовать методы оценки надёжности и эффективности компьютерных сетей ;</v>
      </c>
      <c r="N37" s="58" t="str">
        <f t="shared" si="6"/>
        <v>навыками построения компьютерных сетей ;</v>
      </c>
      <c r="O37" s="58" t="str">
        <f t="shared" si="7"/>
        <v>по работе с Internet для поиска материалов для самостоятельной работы ;</v>
      </c>
      <c r="P37" s="58" t="str">
        <f t="shared" si="8"/>
        <v>«Информатика и программирование»;</v>
      </c>
      <c r="T37" s="58" t="str">
        <f t="shared" si="9"/>
        <v>Вычислительные_системы,_сети_и_телекоммуникации</v>
      </c>
      <c r="U37" s="70" t="str">
        <f t="shared" si="10"/>
        <v>Вычислительные_системы,_сети_и_телекоммуникации</v>
      </c>
    </row>
    <row r="38" spans="1:21" ht="15" customHeight="1" x14ac:dyDescent="0.25">
      <c r="A38" s="58" t="s">
        <v>1718</v>
      </c>
      <c r="B38" s="59" t="s">
        <v>257</v>
      </c>
      <c r="C38" s="59" t="s">
        <v>896</v>
      </c>
      <c r="D38" s="61" t="s">
        <v>268</v>
      </c>
      <c r="E38" s="61" t="s">
        <v>2067</v>
      </c>
      <c r="F38" s="60" t="s">
        <v>1796</v>
      </c>
      <c r="G38" s="59" t="s">
        <v>900</v>
      </c>
      <c r="H38" s="61" t="s">
        <v>1683</v>
      </c>
      <c r="I38" s="58" t="str">
        <f t="shared" si="1"/>
        <v>Вычислительные_системы,_сети_и_телекоммуникации;</v>
      </c>
      <c r="J38" s="58" t="str">
        <f t="shared" si="2"/>
        <v>ПК-4;</v>
      </c>
      <c r="K38" s="58" t="str">
        <f t="shared" si="3"/>
        <v>способен ставить и решать прикладные задачи с использованием современных информационно-коммуникационных технологий ;</v>
      </c>
      <c r="L38" s="58" t="str">
        <f t="shared" si="4"/>
        <v>виды аппаратного обеспечения и архитектуры сетей;</v>
      </c>
      <c r="M38" s="58" t="str">
        <f t="shared" si="5"/>
        <v>выбирать оптимальную аппаратную архитектуру сети ;</v>
      </c>
      <c r="N38" s="58" t="str">
        <f t="shared" si="6"/>
        <v>навыками администрирования в зависимости от конфигурации сети ;</v>
      </c>
      <c r="O38" s="58" t="str">
        <f t="shared" si="7"/>
        <v>по работе с вычислительной техникой в рамках выполнения лабораторных работ;</v>
      </c>
      <c r="P38" s="58" t="str">
        <f t="shared" si="8"/>
        <v>«Математика»;</v>
      </c>
      <c r="T38" s="58" t="str">
        <f t="shared" si="9"/>
        <v>Вычислительные_системы,_сети_и_телекоммуникации</v>
      </c>
      <c r="U38" s="70" t="str">
        <f t="shared" si="10"/>
        <v>Вычислительные_системы,_сети_и_телекоммуникации</v>
      </c>
    </row>
    <row r="39" spans="1:21" ht="15" customHeight="1" x14ac:dyDescent="0.25">
      <c r="A39" s="58" t="s">
        <v>1718</v>
      </c>
      <c r="B39" s="59" t="s">
        <v>478</v>
      </c>
      <c r="C39" s="59" t="s">
        <v>975</v>
      </c>
      <c r="D39" s="61" t="s">
        <v>1721</v>
      </c>
      <c r="E39" s="61" t="s">
        <v>2068</v>
      </c>
      <c r="F39" s="61" t="s">
        <v>1797</v>
      </c>
      <c r="H39" s="61" t="s">
        <v>1684</v>
      </c>
      <c r="I39" s="58" t="str">
        <f t="shared" si="1"/>
        <v>Вычислительные_системы,_сети_и_телекоммуникации;</v>
      </c>
      <c r="J39" s="58" t="str">
        <f t="shared" si="2"/>
        <v>ПК-12;</v>
      </c>
      <c r="K39" s="58" t="str">
        <f t="shared" si="3"/>
        <v>способен эксплуатировать и сопровождать информационные системы, информационные сервисы ;</v>
      </c>
      <c r="L39" s="58" t="str">
        <f t="shared" si="4"/>
        <v xml:space="preserve"> виды технического и программного обеспечения вычислительных систем и сетей, виды технического обслуживания аппаратных средств;</v>
      </c>
      <c r="M39" s="58" t="str">
        <f t="shared" si="5"/>
        <v>использовать основные правила эксплуатации вычислительных систем и сетей для решения практических задач ;</v>
      </c>
      <c r="N39" s="58" t="str">
        <f t="shared" si="6"/>
        <v>навыками эксплуатации вычислительных систем и сетей с использованием конкретных программных средств ;</v>
      </c>
      <c r="O39" s="58" t="str">
        <f t="shared" si="7"/>
        <v>;</v>
      </c>
      <c r="P39" s="58" t="str">
        <f t="shared" si="8"/>
        <v>«Информатика»;</v>
      </c>
      <c r="T39" s="58" t="str">
        <f t="shared" si="9"/>
        <v>Вычислительные_системы,_сети_и_телекоммуникации</v>
      </c>
      <c r="U39" s="70" t="str">
        <f t="shared" si="10"/>
        <v>Вычислительные_системы,_сети_и_телекоммуникации</v>
      </c>
    </row>
    <row r="40" spans="1:21" ht="15" customHeight="1" x14ac:dyDescent="0.25">
      <c r="A40" s="58" t="s">
        <v>1718</v>
      </c>
      <c r="B40" s="59" t="s">
        <v>507</v>
      </c>
      <c r="C40" s="59" t="s">
        <v>898</v>
      </c>
      <c r="D40" s="62" t="s">
        <v>899</v>
      </c>
      <c r="E40" s="62" t="s">
        <v>544</v>
      </c>
      <c r="F40" s="61" t="s">
        <v>1717</v>
      </c>
      <c r="H40" s="59" t="s">
        <v>1685</v>
      </c>
      <c r="I40" s="58" t="str">
        <f t="shared" si="1"/>
        <v>Вычислительные_системы,_сети_и_телекоммуникации;</v>
      </c>
      <c r="J40" s="58" t="str">
        <f t="shared" si="2"/>
        <v>ПК-13;</v>
      </c>
      <c r="K40" s="58" t="str">
        <f t="shared" si="3"/>
        <v>способен к внедрению, адаптации, настройке и интеграции существующих прикладных ИС ;</v>
      </c>
      <c r="L40" s="58" t="str">
        <f t="shared" si="4"/>
        <v>особенности вычислительной техники, архитектуру и принципы построения компьютерных сетей;</v>
      </c>
      <c r="M40" s="58" t="str">
        <f t="shared" si="5"/>
        <v>использовать модели и структуры компьютерных сетей;</v>
      </c>
      <c r="N40" s="58" t="str">
        <f t="shared" si="6"/>
        <v>навыками практического использования программно-аппаратных средств в компьютерных сетях.;</v>
      </c>
      <c r="O40" s="58" t="str">
        <f t="shared" si="7"/>
        <v>;</v>
      </c>
      <c r="P40" s="58" t="str">
        <f t="shared" si="8"/>
        <v>«Введение в прикладную информатику»;</v>
      </c>
      <c r="T40" s="58" t="str">
        <f t="shared" si="9"/>
        <v>Вычислительные_системы,_сети_и_телекоммуникации</v>
      </c>
      <c r="U40" s="70" t="str">
        <f t="shared" si="10"/>
        <v>Вычислительные_системы,_сети_и_телекоммуникации</v>
      </c>
    </row>
    <row r="41" spans="1:21" ht="15" customHeight="1" x14ac:dyDescent="0.25">
      <c r="A41" s="58" t="s">
        <v>140</v>
      </c>
      <c r="B41" s="59" t="s">
        <v>6</v>
      </c>
      <c r="C41" s="59" t="s">
        <v>905</v>
      </c>
      <c r="D41" s="61" t="s">
        <v>1686</v>
      </c>
      <c r="E41" s="61" t="s">
        <v>1689</v>
      </c>
      <c r="F41" s="61" t="s">
        <v>1691</v>
      </c>
      <c r="I41" s="58" t="str">
        <f t="shared" si="1"/>
        <v>Графические_средства_в_информационной_сфере;</v>
      </c>
      <c r="J41" s="58" t="str">
        <f t="shared" si="2"/>
        <v>ОК-1;</v>
      </c>
      <c r="K41" s="58" t="str">
        <f t="shared" si="3"/>
        <v>Способен использовать, обобщать и анализировать информацию, ставить цели и находить пути их достижения в условиях формирования и развития информационного общества ;</v>
      </c>
      <c r="L41" s="58" t="str">
        <f t="shared" si="4"/>
        <v>   основные принципы и понятия компьютерной графики;</v>
      </c>
      <c r="M41" s="58" t="str">
        <f t="shared" si="5"/>
        <v>   применять стандарты ЕСКД;</v>
      </c>
      <c r="N41" s="58" t="str">
        <f t="shared" si="6"/>
        <v>   навыками выполнения чертежей, эскизов деталей и сборочных единиц;</v>
      </c>
      <c r="O41" s="58" t="str">
        <f t="shared" si="7"/>
        <v>;</v>
      </c>
      <c r="P41" s="58" t="str">
        <f t="shared" si="8"/>
        <v>;</v>
      </c>
      <c r="T41" s="58" t="str">
        <f t="shared" si="9"/>
        <v>Графические_средства_в_информационной_сфере</v>
      </c>
      <c r="U41" s="70" t="str">
        <f t="shared" si="10"/>
        <v>Графические_средства_в_информационной_сфере</v>
      </c>
    </row>
    <row r="42" spans="1:21" ht="15" customHeight="1" x14ac:dyDescent="0.25">
      <c r="A42" s="58" t="s">
        <v>140</v>
      </c>
      <c r="B42" s="59" t="s">
        <v>54</v>
      </c>
      <c r="C42" s="59" t="s">
        <v>906</v>
      </c>
      <c r="D42" s="61" t="s">
        <v>1687</v>
      </c>
      <c r="E42" s="61" t="s">
        <v>2069</v>
      </c>
      <c r="F42" s="61" t="s">
        <v>1798</v>
      </c>
      <c r="I42" s="58" t="str">
        <f t="shared" si="1"/>
        <v>Графические_средства_в_информационной_сфере;</v>
      </c>
      <c r="J42" s="58" t="str">
        <f t="shared" si="2"/>
        <v>ОК-5;</v>
      </c>
      <c r="K42" s="58" t="str">
        <f t="shared" si="3"/>
        <v>Способен самостоятельно приобретать и использовать в практической деятельности новые знания и умения, стремится к саморазвитию ;</v>
      </c>
      <c r="L42" s="58" t="str">
        <f t="shared" si="4"/>
        <v>   теорию построения технического чертежа;</v>
      </c>
      <c r="M42" s="58" t="str">
        <f t="shared" si="5"/>
        <v>   понимать графические форматы векторной и растровой графики и уметь их применять в различных целях ;</v>
      </c>
      <c r="N42" s="58" t="str">
        <f t="shared" si="6"/>
        <v>   пакетами векторной и растровой графики CorelDRAW, AutoCAD, Adobe Photoshop ;</v>
      </c>
      <c r="O42" s="58" t="str">
        <f t="shared" si="7"/>
        <v>;</v>
      </c>
      <c r="P42" s="58" t="str">
        <f t="shared" si="8"/>
        <v>;</v>
      </c>
      <c r="T42" s="58" t="str">
        <f t="shared" si="9"/>
        <v>Графические_средства_в_информационной_сфере</v>
      </c>
      <c r="U42" s="70" t="str">
        <f t="shared" si="10"/>
        <v>Графические_средства_в_информационной_сфере</v>
      </c>
    </row>
    <row r="43" spans="1:21" ht="15" customHeight="1" x14ac:dyDescent="0.25">
      <c r="A43" s="58" t="s">
        <v>140</v>
      </c>
      <c r="B43" s="59" t="s">
        <v>77</v>
      </c>
      <c r="C43" s="59" t="s">
        <v>906</v>
      </c>
      <c r="D43" s="61" t="s">
        <v>1688</v>
      </c>
      <c r="E43" s="61" t="s">
        <v>1690</v>
      </c>
      <c r="F43" s="59" t="s">
        <v>555</v>
      </c>
      <c r="I43" s="58" t="str">
        <f t="shared" si="1"/>
        <v>Графические_средства_в_информационной_сфере;</v>
      </c>
      <c r="J43" s="58" t="str">
        <f t="shared" si="2"/>
        <v>ОК-7;</v>
      </c>
      <c r="K43" s="58" t="str">
        <f t="shared" si="3"/>
        <v>Способен самостоятельно приобретать и использовать в практической деятельности новые знания и умения, стремится к саморазвитию ;</v>
      </c>
      <c r="L43" s="58" t="str">
        <f t="shared" si="4"/>
        <v>   принципы организации интерфейса пользователя;</v>
      </c>
      <c r="M43" s="58" t="str">
        <f t="shared" si="5"/>
        <v>   использовать программы редактирования видеоизображений;</v>
      </c>
      <c r="N43" s="58" t="str">
        <f t="shared" si="6"/>
        <v>программой редактирования видеоизображений Pinnacle Studio;</v>
      </c>
      <c r="O43" s="58" t="str">
        <f t="shared" si="7"/>
        <v>;</v>
      </c>
      <c r="P43" s="58" t="str">
        <f t="shared" si="8"/>
        <v>;</v>
      </c>
      <c r="T43" s="58" t="str">
        <f t="shared" si="9"/>
        <v>Графические_средства_в_информационной_сфере</v>
      </c>
      <c r="U43" s="70" t="str">
        <f t="shared" si="10"/>
        <v>Графические_средства_в_информационной_сфере</v>
      </c>
    </row>
    <row r="44" spans="1:21" ht="15" customHeight="1" x14ac:dyDescent="0.25">
      <c r="A44" s="58" t="s">
        <v>140</v>
      </c>
      <c r="B44" s="59" t="s">
        <v>112</v>
      </c>
      <c r="C44" s="59" t="s">
        <v>907</v>
      </c>
      <c r="D44" s="59" t="s">
        <v>224</v>
      </c>
      <c r="I44" s="58" t="str">
        <f t="shared" si="1"/>
        <v>Графические_средства_в_информационной_сфере;</v>
      </c>
      <c r="J44" s="58" t="str">
        <f t="shared" si="2"/>
        <v>ОК-12;</v>
      </c>
      <c r="K44" s="58" t="str">
        <f t="shared" si="3"/>
        <v>способен использовать Гражданский кодекс Российской Федерации, правовые и моральные нормы в социальном взаимодействии и реализации гражданской ответственности ;</v>
      </c>
      <c r="L44" s="58" t="str">
        <f t="shared" si="4"/>
        <v>основные форматы хранения графических изображений;</v>
      </c>
      <c r="M44" s="58" t="str">
        <f t="shared" si="5"/>
        <v>;</v>
      </c>
      <c r="N44" s="58" t="str">
        <f t="shared" si="6"/>
        <v>;</v>
      </c>
      <c r="O44" s="58" t="str">
        <f t="shared" si="7"/>
        <v>;</v>
      </c>
      <c r="P44" s="58" t="str">
        <f t="shared" si="8"/>
        <v>;</v>
      </c>
      <c r="T44" s="58" t="str">
        <f t="shared" si="9"/>
        <v>Графические_средства_в_информационной_сфере</v>
      </c>
      <c r="U44" s="70" t="str">
        <f t="shared" si="10"/>
        <v>Графические_средства_в_информационной_сфере</v>
      </c>
    </row>
    <row r="45" spans="1:21" ht="15" customHeight="1" x14ac:dyDescent="0.25">
      <c r="A45" s="58" t="s">
        <v>140</v>
      </c>
      <c r="B45" s="59" t="s">
        <v>335</v>
      </c>
      <c r="C45" s="59" t="s">
        <v>908</v>
      </c>
      <c r="I45" s="58" t="str">
        <f t="shared" si="1"/>
        <v>Графические_средства_в_информационной_сфере;</v>
      </c>
      <c r="J45" s="58" t="str">
        <f t="shared" si="2"/>
        <v>ПК-8;</v>
      </c>
      <c r="K45" s="58" t="str">
        <f t="shared" si="3"/>
        <v>Способен проводить обследование организаций, выявлять информационные потребности пользователей, формировать требования к информационной системе, участвовать в реинжиниринге прикладных и информационных процессов ;</v>
      </c>
      <c r="L45" s="58" t="str">
        <f t="shared" si="4"/>
        <v>;</v>
      </c>
      <c r="M45" s="58" t="str">
        <f t="shared" si="5"/>
        <v>;</v>
      </c>
      <c r="N45" s="58" t="str">
        <f t="shared" si="6"/>
        <v>;</v>
      </c>
      <c r="O45" s="58" t="str">
        <f t="shared" si="7"/>
        <v>;</v>
      </c>
      <c r="P45" s="58" t="str">
        <f t="shared" si="8"/>
        <v>;</v>
      </c>
      <c r="T45" s="58" t="str">
        <f t="shared" si="9"/>
        <v>Графические_средства_в_информационной_сфере</v>
      </c>
      <c r="U45" s="70" t="str">
        <f t="shared" si="10"/>
        <v>Графические_средства_в_информационной_сфере</v>
      </c>
    </row>
    <row r="46" spans="1:21" ht="15" customHeight="1" x14ac:dyDescent="0.25">
      <c r="A46" s="58" t="s">
        <v>140</v>
      </c>
      <c r="B46" s="59" t="s">
        <v>696</v>
      </c>
      <c r="C46" s="59" t="s">
        <v>909</v>
      </c>
      <c r="I46" s="58" t="str">
        <f t="shared" si="1"/>
        <v>Графические_средства_в_информационной_сфере;</v>
      </c>
      <c r="J46" s="58" t="str">
        <f t="shared" si="2"/>
        <v>ПК-22;</v>
      </c>
      <c r="K46" s="58" t="str">
        <f t="shared" si="3"/>
        <v>Способен готовить обзоры научной литературы и электронных информационно-образовательных ресурсов для профессиональной деятельности;</v>
      </c>
      <c r="L46" s="58" t="str">
        <f t="shared" si="4"/>
        <v>;</v>
      </c>
      <c r="M46" s="58" t="str">
        <f t="shared" si="5"/>
        <v>;</v>
      </c>
      <c r="N46" s="58" t="str">
        <f t="shared" si="6"/>
        <v>;</v>
      </c>
      <c r="O46" s="58" t="str">
        <f t="shared" si="7"/>
        <v>;</v>
      </c>
      <c r="P46" s="58" t="str">
        <f t="shared" si="8"/>
        <v>;</v>
      </c>
      <c r="T46" s="58" t="str">
        <f t="shared" si="9"/>
        <v>Графические_средства_в_информационной_сфере</v>
      </c>
      <c r="U46" s="70" t="str">
        <f t="shared" si="10"/>
        <v>Графические_средства_в_информационной_сфере</v>
      </c>
    </row>
    <row r="47" spans="1:21" ht="15" customHeight="1" x14ac:dyDescent="0.25">
      <c r="A47" s="58" t="s">
        <v>667</v>
      </c>
      <c r="I47" s="58" t="str">
        <f t="shared" si="1"/>
        <v>Дискретная_математика;</v>
      </c>
      <c r="J47" s="58" t="str">
        <f t="shared" si="2"/>
        <v>;</v>
      </c>
      <c r="K47" s="58" t="str">
        <f t="shared" si="3"/>
        <v>;</v>
      </c>
      <c r="L47" s="58" t="str">
        <f t="shared" si="4"/>
        <v>;</v>
      </c>
      <c r="M47" s="58" t="str">
        <f t="shared" si="5"/>
        <v>;</v>
      </c>
      <c r="N47" s="58" t="str">
        <f t="shared" si="6"/>
        <v>;</v>
      </c>
      <c r="O47" s="58" t="str">
        <f t="shared" si="7"/>
        <v>;</v>
      </c>
      <c r="P47" s="58" t="str">
        <f t="shared" si="8"/>
        <v>;</v>
      </c>
      <c r="T47" s="58" t="str">
        <f t="shared" si="9"/>
        <v>Дискретная_математика</v>
      </c>
      <c r="U47" s="70" t="str">
        <f t="shared" si="10"/>
        <v>Дискретная_математика</v>
      </c>
    </row>
    <row r="48" spans="1:21" ht="15" customHeight="1" x14ac:dyDescent="0.25">
      <c r="A48" s="58" t="s">
        <v>385</v>
      </c>
      <c r="B48" s="59" t="s">
        <v>6</v>
      </c>
      <c r="C48" s="61" t="s">
        <v>1719</v>
      </c>
      <c r="D48" s="65" t="s">
        <v>1693</v>
      </c>
      <c r="E48" s="65" t="s">
        <v>1801</v>
      </c>
      <c r="F48" s="61" t="s">
        <v>1799</v>
      </c>
      <c r="H48" s="58" t="s">
        <v>191</v>
      </c>
      <c r="I48" s="58" t="str">
        <f t="shared" si="1"/>
        <v>Имитационное_моделирование_процессов_и_систем;</v>
      </c>
      <c r="J48" s="58" t="str">
        <f t="shared" si="2"/>
        <v>ОК-1;</v>
      </c>
      <c r="K48" s="58" t="str">
        <f t="shared" si="3"/>
        <v> основные проблемы имитационного моделирования и подходы к их решению;</v>
      </c>
      <c r="L48" s="58" t="str">
        <f t="shared" si="4"/>
        <v xml:space="preserve"> проектировать информационно-управляющие системы с использованием известных методов имитационного моделирования;</v>
      </c>
      <c r="M48" s="58" t="str">
        <f t="shared" si="5"/>
        <v xml:space="preserve"> методами научного поиска ;</v>
      </c>
      <c r="N48" s="58" t="str">
        <f t="shared" si="6"/>
        <v xml:space="preserve"> применения наиболее распространенных программных средств решения задач методом имитационного моделирования ;</v>
      </c>
      <c r="O48" s="58" t="str">
        <f t="shared" si="7"/>
        <v>;</v>
      </c>
      <c r="P48" s="58" t="str">
        <f t="shared" si="8"/>
        <v>Математический анализ;</v>
      </c>
      <c r="T48" s="58" t="str">
        <f t="shared" si="9"/>
        <v>Имитационное_моделирование_процессов_и_систем</v>
      </c>
      <c r="U48" s="70" t="str">
        <f t="shared" si="10"/>
        <v>Имитационное_моделирование_процессов_и_систем</v>
      </c>
    </row>
    <row r="49" spans="1:21" ht="15" customHeight="1" x14ac:dyDescent="0.25">
      <c r="A49" s="58" t="s">
        <v>385</v>
      </c>
      <c r="B49" s="59" t="s">
        <v>54</v>
      </c>
      <c r="C49" s="61" t="s">
        <v>1692</v>
      </c>
      <c r="D49" s="65" t="s">
        <v>1694</v>
      </c>
      <c r="E49" s="65" t="s">
        <v>2070</v>
      </c>
      <c r="F49" s="61" t="s">
        <v>1800</v>
      </c>
      <c r="H49" s="58" t="s">
        <v>161</v>
      </c>
      <c r="I49" s="58" t="str">
        <f t="shared" si="1"/>
        <v>Имитационное_моделирование_процессов_и_систем;</v>
      </c>
      <c r="J49" s="58" t="str">
        <f t="shared" si="2"/>
        <v>ОК-5;</v>
      </c>
      <c r="K49" s="58" t="str">
        <f t="shared" si="3"/>
        <v>  основные методы имитационного моделирования в экономике;</v>
      </c>
      <c r="L49" s="58" t="str">
        <f t="shared" si="4"/>
        <v xml:space="preserve"> обоснованно выбирать способы имитационного моделирования при проектировании ИУС и соответствующие программные средства.;</v>
      </c>
      <c r="M49" s="58" t="str">
        <f t="shared" si="5"/>
        <v xml:space="preserve"> способами формализации прикладных задач и моделирования предметной области ;</v>
      </c>
      <c r="N49" s="58" t="str">
        <f t="shared" si="6"/>
        <v xml:space="preserve"> самостоятельной разработки программных средств имитационного моделирования в проектировании ИУС ;</v>
      </c>
      <c r="O49" s="58" t="str">
        <f t="shared" si="7"/>
        <v>;</v>
      </c>
      <c r="P49" s="58" t="str">
        <f t="shared" si="8"/>
        <v>Теория вероятностей и математическая статистика;</v>
      </c>
      <c r="T49" s="58" t="str">
        <f t="shared" si="9"/>
        <v>Имитационное_моделирование_процессов_и_систем</v>
      </c>
      <c r="U49" s="70" t="str">
        <f t="shared" si="10"/>
        <v>Имитационное_моделирование_процессов_и_систем</v>
      </c>
    </row>
    <row r="50" spans="1:21" ht="15" customHeight="1" x14ac:dyDescent="0.25">
      <c r="A50" s="58" t="s">
        <v>385</v>
      </c>
      <c r="B50" s="59" t="s">
        <v>77</v>
      </c>
      <c r="F50" s="61" t="s">
        <v>1700</v>
      </c>
      <c r="H50" s="58" t="s">
        <v>1053</v>
      </c>
      <c r="I50" s="58" t="str">
        <f t="shared" si="1"/>
        <v>Имитационное_моделирование_процессов_и_систем;</v>
      </c>
      <c r="J50" s="58" t="str">
        <f t="shared" si="2"/>
        <v>ОК-7;</v>
      </c>
      <c r="K50" s="58" t="str">
        <f t="shared" si="3"/>
        <v>;</v>
      </c>
      <c r="L50" s="58" t="str">
        <f t="shared" si="4"/>
        <v>;</v>
      </c>
      <c r="M50" s="58" t="str">
        <f t="shared" si="5"/>
        <v>;</v>
      </c>
      <c r="N50" s="58" t="str">
        <f t="shared" si="6"/>
        <v xml:space="preserve"> приобрести навыки имитационного моделирования процессов и систем в прикладных областях. ;</v>
      </c>
      <c r="O50" s="58" t="str">
        <f t="shared" si="7"/>
        <v>;</v>
      </c>
      <c r="P50" s="58" t="str">
        <f t="shared" si="8"/>
        <v>Матиматическая логика;</v>
      </c>
      <c r="T50" s="58" t="str">
        <f t="shared" si="9"/>
        <v>Имитационное_моделирование_процессов_и_систем</v>
      </c>
      <c r="U50" s="70" t="str">
        <f t="shared" si="10"/>
        <v>Имитационное_моделирование_процессов_и_систем</v>
      </c>
    </row>
    <row r="51" spans="1:21" ht="15" customHeight="1" x14ac:dyDescent="0.25">
      <c r="A51" s="58" t="s">
        <v>385</v>
      </c>
      <c r="B51" s="59" t="s">
        <v>84</v>
      </c>
      <c r="H51" s="58" t="s">
        <v>618</v>
      </c>
      <c r="I51" s="58" t="str">
        <f t="shared" si="1"/>
        <v>Имитационное_моделирование_процессов_и_систем;</v>
      </c>
      <c r="J51" s="58" t="str">
        <f t="shared" si="2"/>
        <v>ОК-8;</v>
      </c>
      <c r="K51" s="58" t="str">
        <f t="shared" si="3"/>
        <v>;</v>
      </c>
      <c r="L51" s="58" t="str">
        <f t="shared" si="4"/>
        <v>;</v>
      </c>
      <c r="M51" s="58" t="str">
        <f t="shared" si="5"/>
        <v>;</v>
      </c>
      <c r="N51" s="58" t="str">
        <f t="shared" si="6"/>
        <v>;</v>
      </c>
      <c r="O51" s="58" t="str">
        <f t="shared" si="7"/>
        <v>;</v>
      </c>
      <c r="P51" s="58" t="str">
        <f t="shared" si="8"/>
        <v>Вычислительная математика;</v>
      </c>
      <c r="T51" s="58" t="str">
        <f t="shared" si="9"/>
        <v>Имитационное_моделирование_процессов_и_систем</v>
      </c>
      <c r="U51" s="70" t="str">
        <f t="shared" si="10"/>
        <v>Имитационное_моделирование_процессов_и_систем</v>
      </c>
    </row>
    <row r="52" spans="1:21" ht="15" customHeight="1" x14ac:dyDescent="0.25">
      <c r="A52" s="58" t="s">
        <v>385</v>
      </c>
      <c r="B52" s="59" t="s">
        <v>219</v>
      </c>
      <c r="H52" s="58" t="s">
        <v>62</v>
      </c>
      <c r="I52" s="58" t="str">
        <f t="shared" si="1"/>
        <v>Имитационное_моделирование_процессов_и_систем;</v>
      </c>
      <c r="J52" s="58" t="str">
        <f t="shared" si="2"/>
        <v>ПК-3;</v>
      </c>
      <c r="K52" s="58" t="str">
        <f t="shared" si="3"/>
        <v>;</v>
      </c>
      <c r="L52" s="58" t="str">
        <f t="shared" si="4"/>
        <v>;</v>
      </c>
      <c r="M52" s="58" t="str">
        <f t="shared" si="5"/>
        <v>;</v>
      </c>
      <c r="N52" s="58" t="str">
        <f t="shared" si="6"/>
        <v>;</v>
      </c>
      <c r="O52" s="58" t="str">
        <f t="shared" si="7"/>
        <v>;</v>
      </c>
      <c r="P52" s="58" t="str">
        <f t="shared" si="8"/>
        <v>Информатика и программирование;</v>
      </c>
      <c r="T52" s="58" t="str">
        <f t="shared" si="9"/>
        <v>Имитационное_моделирование_процессов_и_систем</v>
      </c>
      <c r="U52" s="70" t="str">
        <f t="shared" si="10"/>
        <v>Имитационное_моделирование_процессов_и_систем</v>
      </c>
    </row>
    <row r="53" spans="1:21" ht="15" customHeight="1" x14ac:dyDescent="0.25">
      <c r="A53" s="58" t="s">
        <v>385</v>
      </c>
      <c r="B53" s="59" t="s">
        <v>312</v>
      </c>
      <c r="I53" s="58" t="str">
        <f t="shared" si="1"/>
        <v>Имитационное_моделирование_процессов_и_систем;</v>
      </c>
      <c r="J53" s="58" t="str">
        <f t="shared" si="2"/>
        <v>ПК-6;</v>
      </c>
      <c r="K53" s="58" t="str">
        <f t="shared" si="3"/>
        <v>;</v>
      </c>
      <c r="L53" s="58" t="str">
        <f t="shared" si="4"/>
        <v>;</v>
      </c>
      <c r="M53" s="58" t="str">
        <f t="shared" si="5"/>
        <v>;</v>
      </c>
      <c r="N53" s="58" t="str">
        <f t="shared" si="6"/>
        <v>;</v>
      </c>
      <c r="O53" s="58" t="str">
        <f t="shared" si="7"/>
        <v>;</v>
      </c>
      <c r="P53" s="58" t="str">
        <f t="shared" si="8"/>
        <v>;</v>
      </c>
      <c r="T53" s="58" t="str">
        <f t="shared" si="9"/>
        <v>Имитационное_моделирование_процессов_и_систем</v>
      </c>
      <c r="U53" s="70" t="str">
        <f t="shared" si="10"/>
        <v>Имитационное_моделирование_процессов_и_систем</v>
      </c>
    </row>
    <row r="54" spans="1:21" ht="15" customHeight="1" x14ac:dyDescent="0.25">
      <c r="A54" s="58" t="s">
        <v>385</v>
      </c>
      <c r="B54" s="59" t="s">
        <v>335</v>
      </c>
      <c r="I54" s="58" t="str">
        <f t="shared" si="1"/>
        <v>Имитационное_моделирование_процессов_и_систем;</v>
      </c>
      <c r="J54" s="58" t="str">
        <f t="shared" si="2"/>
        <v>ПК-8;</v>
      </c>
      <c r="K54" s="58" t="str">
        <f t="shared" si="3"/>
        <v>;</v>
      </c>
      <c r="L54" s="58" t="str">
        <f t="shared" si="4"/>
        <v>;</v>
      </c>
      <c r="M54" s="58" t="str">
        <f t="shared" si="5"/>
        <v>;</v>
      </c>
      <c r="N54" s="58" t="str">
        <f t="shared" si="6"/>
        <v>;</v>
      </c>
      <c r="O54" s="58" t="str">
        <f t="shared" si="7"/>
        <v>;</v>
      </c>
      <c r="P54" s="58" t="str">
        <f t="shared" si="8"/>
        <v>;</v>
      </c>
      <c r="T54" s="58" t="str">
        <f t="shared" si="9"/>
        <v>Имитационное_моделирование_процессов_и_систем</v>
      </c>
      <c r="U54" s="70" t="str">
        <f t="shared" si="10"/>
        <v>Имитационное_моделирование_процессов_и_систем</v>
      </c>
    </row>
    <row r="55" spans="1:21" ht="15" customHeight="1" x14ac:dyDescent="0.25">
      <c r="A55" s="58" t="s">
        <v>385</v>
      </c>
      <c r="B55" s="59" t="s">
        <v>370</v>
      </c>
      <c r="I55" s="58" t="str">
        <f t="shared" si="1"/>
        <v>Имитационное_моделирование_процессов_и_систем;</v>
      </c>
      <c r="J55" s="58" t="str">
        <f t="shared" si="2"/>
        <v>ПК-9;</v>
      </c>
      <c r="K55" s="58" t="str">
        <f t="shared" si="3"/>
        <v>;</v>
      </c>
      <c r="L55" s="58" t="str">
        <f t="shared" si="4"/>
        <v>;</v>
      </c>
      <c r="M55" s="58" t="str">
        <f t="shared" si="5"/>
        <v>;</v>
      </c>
      <c r="N55" s="58" t="str">
        <f t="shared" si="6"/>
        <v>;</v>
      </c>
      <c r="O55" s="58" t="str">
        <f t="shared" si="7"/>
        <v>;</v>
      </c>
      <c r="P55" s="58" t="str">
        <f t="shared" si="8"/>
        <v>;</v>
      </c>
      <c r="T55" s="58" t="str">
        <f t="shared" si="9"/>
        <v>Имитационное_моделирование_процессов_и_систем</v>
      </c>
      <c r="U55" s="70" t="str">
        <f t="shared" si="10"/>
        <v>Имитационное_моделирование_процессов_и_систем</v>
      </c>
    </row>
    <row r="56" spans="1:21" ht="15" customHeight="1" x14ac:dyDescent="0.25">
      <c r="A56" s="58" t="s">
        <v>385</v>
      </c>
      <c r="B56" s="59" t="s">
        <v>405</v>
      </c>
      <c r="I56" s="58" t="str">
        <f t="shared" si="1"/>
        <v>Имитационное_моделирование_процессов_и_систем;</v>
      </c>
      <c r="J56" s="58" t="str">
        <f t="shared" si="2"/>
        <v>ПК-10;</v>
      </c>
      <c r="K56" s="58" t="str">
        <f t="shared" si="3"/>
        <v>;</v>
      </c>
      <c r="L56" s="58" t="str">
        <f t="shared" si="4"/>
        <v>;</v>
      </c>
      <c r="M56" s="58" t="str">
        <f t="shared" si="5"/>
        <v>;</v>
      </c>
      <c r="N56" s="58" t="str">
        <f t="shared" si="6"/>
        <v>;</v>
      </c>
      <c r="O56" s="58" t="str">
        <f t="shared" si="7"/>
        <v>;</v>
      </c>
      <c r="P56" s="58" t="str">
        <f t="shared" si="8"/>
        <v>;</v>
      </c>
      <c r="T56" s="58" t="str">
        <f t="shared" si="9"/>
        <v>Имитационное_моделирование_процессов_и_систем</v>
      </c>
      <c r="U56" s="70" t="str">
        <f t="shared" si="10"/>
        <v>Имитационное_моделирование_процессов_и_систем</v>
      </c>
    </row>
    <row r="57" spans="1:21" ht="15" customHeight="1" x14ac:dyDescent="0.25">
      <c r="A57" s="58" t="s">
        <v>385</v>
      </c>
      <c r="B57" s="59" t="s">
        <v>605</v>
      </c>
      <c r="I57" s="58" t="str">
        <f t="shared" si="1"/>
        <v>Имитационное_моделирование_процессов_и_систем;</v>
      </c>
      <c r="J57" s="58" t="str">
        <f t="shared" si="2"/>
        <v>ПК-17;</v>
      </c>
      <c r="K57" s="58" t="str">
        <f t="shared" si="3"/>
        <v>;</v>
      </c>
      <c r="L57" s="58" t="str">
        <f t="shared" si="4"/>
        <v>;</v>
      </c>
      <c r="M57" s="58" t="str">
        <f t="shared" si="5"/>
        <v>;</v>
      </c>
      <c r="N57" s="58" t="str">
        <f t="shared" si="6"/>
        <v>;</v>
      </c>
      <c r="O57" s="58" t="str">
        <f t="shared" si="7"/>
        <v>;</v>
      </c>
      <c r="P57" s="58" t="str">
        <f t="shared" si="8"/>
        <v>;</v>
      </c>
      <c r="T57" s="58" t="str">
        <f t="shared" si="9"/>
        <v>Имитационное_моделирование_процессов_и_систем</v>
      </c>
      <c r="U57" s="70" t="str">
        <f t="shared" si="10"/>
        <v>Имитационное_моделирование_процессов_и_систем</v>
      </c>
    </row>
    <row r="58" spans="1:21" ht="15" customHeight="1" x14ac:dyDescent="0.25">
      <c r="A58" s="58" t="s">
        <v>385</v>
      </c>
      <c r="B58" s="59" t="s">
        <v>663</v>
      </c>
      <c r="I58" s="58" t="str">
        <f t="shared" si="1"/>
        <v>Имитационное_моделирование_процессов_и_систем;</v>
      </c>
      <c r="J58" s="58" t="str">
        <f t="shared" si="2"/>
        <v>ПК-21;</v>
      </c>
      <c r="K58" s="58" t="str">
        <f t="shared" si="3"/>
        <v>;</v>
      </c>
      <c r="L58" s="58" t="str">
        <f t="shared" si="4"/>
        <v>;</v>
      </c>
      <c r="M58" s="58" t="str">
        <f t="shared" si="5"/>
        <v>;</v>
      </c>
      <c r="N58" s="58" t="str">
        <f t="shared" si="6"/>
        <v>;</v>
      </c>
      <c r="O58" s="58" t="str">
        <f t="shared" si="7"/>
        <v>;</v>
      </c>
      <c r="P58" s="58" t="str">
        <f t="shared" si="8"/>
        <v>;</v>
      </c>
      <c r="T58" s="58" t="str">
        <f t="shared" si="9"/>
        <v>Имитационное_моделирование_процессов_и_систем</v>
      </c>
      <c r="U58" s="70" t="str">
        <f t="shared" si="10"/>
        <v>Имитационное_моделирование_процессов_и_систем</v>
      </c>
    </row>
    <row r="59" spans="1:21" ht="15" customHeight="1" x14ac:dyDescent="0.25">
      <c r="A59" s="58" t="s">
        <v>21</v>
      </c>
      <c r="I59" s="58" t="str">
        <f t="shared" si="1"/>
        <v>Иностранный_язык;</v>
      </c>
      <c r="J59" s="58" t="str">
        <f t="shared" si="2"/>
        <v>;</v>
      </c>
      <c r="K59" s="58" t="str">
        <f t="shared" si="3"/>
        <v>;</v>
      </c>
      <c r="L59" s="58" t="str">
        <f t="shared" si="4"/>
        <v>;</v>
      </c>
      <c r="M59" s="58" t="str">
        <f t="shared" si="5"/>
        <v>;</v>
      </c>
      <c r="N59" s="58" t="str">
        <f t="shared" si="6"/>
        <v>;</v>
      </c>
      <c r="O59" s="58" t="str">
        <f t="shared" si="7"/>
        <v>;</v>
      </c>
      <c r="P59" s="58" t="str">
        <f t="shared" si="8"/>
        <v>;</v>
      </c>
      <c r="T59" s="58" t="str">
        <f t="shared" si="9"/>
        <v>Иностранный_язык</v>
      </c>
      <c r="U59" s="70" t="str">
        <f t="shared" si="10"/>
        <v>Иностранный_язык</v>
      </c>
    </row>
    <row r="60" spans="1:21" ht="15" customHeight="1" x14ac:dyDescent="0.25">
      <c r="A60" s="58" t="s">
        <v>371</v>
      </c>
      <c r="B60" s="59" t="s">
        <v>6</v>
      </c>
      <c r="C60" s="59" t="s">
        <v>913</v>
      </c>
      <c r="D60" s="61" t="s">
        <v>1695</v>
      </c>
      <c r="E60" s="65" t="s">
        <v>2071</v>
      </c>
      <c r="F60" s="66" t="s">
        <v>1801</v>
      </c>
      <c r="G60" s="61" t="s">
        <v>1866</v>
      </c>
      <c r="H60" s="58" t="s">
        <v>191</v>
      </c>
      <c r="I60" s="58" t="str">
        <f t="shared" si="1"/>
        <v>Интеллектуальные_информационные_системы;</v>
      </c>
      <c r="J60" s="58" t="str">
        <f t="shared" si="2"/>
        <v>ОК-1;</v>
      </c>
      <c r="K60" s="58" t="str">
        <f t="shared" si="3"/>
        <v>способен использовать, обобщать и анализировать информацию, ставить цели и находить пути их достижения в условиях формирования и развития информационного общества ;</v>
      </c>
      <c r="L60" s="58" t="str">
        <f t="shared" si="4"/>
        <v>  основные проблемы искусственного интеллекта и подходы к их решению;</v>
      </c>
      <c r="M60" s="58" t="str">
        <f t="shared" si="5"/>
        <v xml:space="preserve"> проектировать информационно-управляющие системы общего и специального назначения с использованием известных интеллектуальных методов и технологий ;</v>
      </c>
      <c r="N60" s="58" t="str">
        <f t="shared" si="6"/>
        <v xml:space="preserve"> методами научного поиска ;</v>
      </c>
      <c r="O60" s="58" t="str">
        <f t="shared" si="7"/>
        <v xml:space="preserve"> применения наиболее распространенных программных средств решения интеллектуальных задач ;</v>
      </c>
      <c r="P60" s="58" t="str">
        <f t="shared" si="8"/>
        <v>Математический анализ;</v>
      </c>
      <c r="T60" s="58" t="str">
        <f t="shared" si="9"/>
        <v>Интеллектуальные_информационные_системы</v>
      </c>
      <c r="U60" s="70" t="str">
        <f t="shared" si="10"/>
        <v>Интеллектуальные_информационные_системы</v>
      </c>
    </row>
    <row r="61" spans="1:21" ht="15" customHeight="1" x14ac:dyDescent="0.25">
      <c r="A61" s="58" t="s">
        <v>371</v>
      </c>
      <c r="B61" s="59" t="s">
        <v>54</v>
      </c>
      <c r="C61" s="59" t="s">
        <v>917</v>
      </c>
      <c r="D61" s="61" t="s">
        <v>1696</v>
      </c>
      <c r="E61" s="61" t="s">
        <v>1699</v>
      </c>
      <c r="F61" s="66" t="s">
        <v>1802</v>
      </c>
      <c r="G61" s="61" t="s">
        <v>1867</v>
      </c>
      <c r="H61" s="58" t="s">
        <v>161</v>
      </c>
      <c r="I61" s="58" t="str">
        <f t="shared" si="1"/>
        <v>Интеллектуальные_информационные_системы;</v>
      </c>
      <c r="J61" s="58" t="str">
        <f t="shared" si="2"/>
        <v>ОК-5;</v>
      </c>
      <c r="K61" s="58" t="str">
        <f t="shared" si="3"/>
        <v>способен самостоятельно приобретать и использовать в практической деятельности новые знания и умения, стремится к саморазвитию ;</v>
      </c>
      <c r="L61" s="58" t="str">
        <f t="shared" si="4"/>
        <v xml:space="preserve"> основные методы представления знаний и автоматизации рассуждений на основе знаний;</v>
      </c>
      <c r="M61" s="58" t="str">
        <f t="shared" si="5"/>
        <v xml:space="preserve"> обоснованно выбирать способы представления знаний при проектировании информационно-управляющих систем и соответствующие программные средства.;</v>
      </c>
      <c r="N61" s="58" t="str">
        <f t="shared" si="6"/>
        <v xml:space="preserve"> способами формализации интеллектуальных задач с помощью языков искусственного интеллекта ;</v>
      </c>
      <c r="O61" s="58" t="str">
        <f t="shared" si="7"/>
        <v xml:space="preserve"> самостоятельной разработки программных средств реализации интеллектуальных методов проектирования информационных систем ;</v>
      </c>
      <c r="P61" s="58" t="str">
        <f t="shared" si="8"/>
        <v>Теория вероятностей и математическая статистика;</v>
      </c>
      <c r="T61" s="58" t="str">
        <f t="shared" si="9"/>
        <v>Интеллектуальные_информационные_системы</v>
      </c>
      <c r="U61" s="70" t="str">
        <f t="shared" si="10"/>
        <v>Интеллектуальные_информационные_системы</v>
      </c>
    </row>
    <row r="62" spans="1:21" ht="15" customHeight="1" x14ac:dyDescent="0.25">
      <c r="A62" s="58" t="s">
        <v>371</v>
      </c>
      <c r="B62" s="59" t="s">
        <v>77</v>
      </c>
      <c r="C62" s="59" t="s">
        <v>869</v>
      </c>
      <c r="D62" s="61" t="s">
        <v>1697</v>
      </c>
      <c r="G62" s="61" t="s">
        <v>1702</v>
      </c>
      <c r="H62" s="58" t="s">
        <v>1053</v>
      </c>
      <c r="I62" s="58" t="str">
        <f t="shared" si="1"/>
        <v>Интеллектуальные_информационные_системы;</v>
      </c>
      <c r="J62" s="58" t="str">
        <f t="shared" si="2"/>
        <v>ОК-7;</v>
      </c>
      <c r="K62" s="58" t="str">
        <f t="shared" si="3"/>
        <v>способен понимать сущность и проблемы развития современного информационного общества ;</v>
      </c>
      <c r="L62" s="58" t="str">
        <f t="shared" si="4"/>
        <v>  основные методы приобретения знаний;</v>
      </c>
      <c r="M62" s="58" t="str">
        <f t="shared" si="5"/>
        <v>;</v>
      </c>
      <c r="N62" s="58" t="str">
        <f t="shared" si="6"/>
        <v>;</v>
      </c>
      <c r="O62" s="58" t="str">
        <f t="shared" si="7"/>
        <v xml:space="preserve"> приобрести навыки организации процесса обучения самообучающихся интеллектуальных систем.;</v>
      </c>
      <c r="P62" s="58" t="str">
        <f t="shared" si="8"/>
        <v>Матиматическая логика;</v>
      </c>
      <c r="T62" s="58" t="str">
        <f t="shared" si="9"/>
        <v>Интеллектуальные_информационные_системы</v>
      </c>
      <c r="U62" s="70" t="str">
        <f t="shared" si="10"/>
        <v>Интеллектуальные_информационные_системы</v>
      </c>
    </row>
    <row r="63" spans="1:21" ht="15" customHeight="1" x14ac:dyDescent="0.25">
      <c r="A63" s="58" t="s">
        <v>371</v>
      </c>
      <c r="B63" s="59" t="s">
        <v>84</v>
      </c>
      <c r="C63" s="59" t="s">
        <v>1054</v>
      </c>
      <c r="D63" s="61" t="s">
        <v>1722</v>
      </c>
      <c r="H63" s="58" t="s">
        <v>618</v>
      </c>
      <c r="I63" s="58" t="str">
        <f t="shared" si="1"/>
        <v>Интеллектуальные_информационные_системы;</v>
      </c>
      <c r="J63" s="58" t="str">
        <f t="shared" si="2"/>
        <v>ОК-8;</v>
      </c>
      <c r="K63" s="58" t="str">
        <f t="shared" si="3"/>
        <v>способен работать с информацией в глобальных компьютерных сетях;</v>
      </c>
      <c r="L63" s="58" t="str">
        <f t="shared" si="4"/>
        <v xml:space="preserve"> основные методы мягких вычислений. ;</v>
      </c>
      <c r="M63" s="58" t="str">
        <f t="shared" si="5"/>
        <v>;</v>
      </c>
      <c r="N63" s="58" t="str">
        <f t="shared" si="6"/>
        <v>;</v>
      </c>
      <c r="O63" s="58" t="str">
        <f t="shared" si="7"/>
        <v>;</v>
      </c>
      <c r="P63" s="58" t="str">
        <f t="shared" si="8"/>
        <v>Вычислительная математика;</v>
      </c>
      <c r="T63" s="58" t="str">
        <f t="shared" si="9"/>
        <v>Интеллектуальные_информационные_системы</v>
      </c>
      <c r="U63" s="70" t="str">
        <f t="shared" si="10"/>
        <v>Интеллектуальные_информационные_системы</v>
      </c>
    </row>
    <row r="64" spans="1:21" ht="15" customHeight="1" x14ac:dyDescent="0.25">
      <c r="A64" s="58" t="s">
        <v>371</v>
      </c>
      <c r="B64" s="59" t="s">
        <v>312</v>
      </c>
      <c r="C64" s="59" t="s">
        <v>922</v>
      </c>
      <c r="H64" s="58" t="s">
        <v>62</v>
      </c>
      <c r="I64" s="58" t="str">
        <f t="shared" si="1"/>
        <v>Интеллектуальные_информационные_системы;</v>
      </c>
      <c r="J64" s="58" t="str">
        <f t="shared" si="2"/>
        <v>ПК-6;</v>
      </c>
      <c r="K64" s="58" t="str">
        <f t="shared" si="3"/>
        <v>способен документировать процессы создания информационных систем на всех стадиях жизненного цикла ;</v>
      </c>
      <c r="L64" s="58" t="str">
        <f t="shared" si="4"/>
        <v>;</v>
      </c>
      <c r="M64" s="58" t="str">
        <f t="shared" si="5"/>
        <v>;</v>
      </c>
      <c r="N64" s="58" t="str">
        <f t="shared" si="6"/>
        <v>;</v>
      </c>
      <c r="O64" s="58" t="str">
        <f t="shared" si="7"/>
        <v>;</v>
      </c>
      <c r="P64" s="58" t="str">
        <f t="shared" si="8"/>
        <v>Информатика и программирование;</v>
      </c>
      <c r="T64" s="58" t="str">
        <f t="shared" si="9"/>
        <v>Интеллектуальные_информационные_системы</v>
      </c>
      <c r="U64" s="70" t="str">
        <f t="shared" si="10"/>
        <v>Интеллектуальные_информационные_системы</v>
      </c>
    </row>
    <row r="65" spans="1:21" ht="15" customHeight="1" x14ac:dyDescent="0.25">
      <c r="A65" s="58" t="s">
        <v>371</v>
      </c>
      <c r="B65" s="59" t="s">
        <v>335</v>
      </c>
      <c r="C65" s="59" t="s">
        <v>923</v>
      </c>
      <c r="I65" s="58" t="str">
        <f t="shared" si="1"/>
        <v>Интеллектуальные_информационные_системы;</v>
      </c>
      <c r="J65" s="58" t="str">
        <f t="shared" si="2"/>
        <v>ПК-8;</v>
      </c>
      <c r="K65" s="58" t="str">
        <f t="shared" si="3"/>
        <v>способен проводить обследование организаций, выявлять информационные потребности пользователей, формировать требования к информационной системе, участвовать в реинжиниринге прикладных и информационных процессов ;</v>
      </c>
      <c r="L65" s="58" t="str">
        <f t="shared" si="4"/>
        <v>;</v>
      </c>
      <c r="M65" s="58" t="str">
        <f t="shared" si="5"/>
        <v>;</v>
      </c>
      <c r="N65" s="58" t="str">
        <f t="shared" si="6"/>
        <v>;</v>
      </c>
      <c r="O65" s="58" t="str">
        <f t="shared" si="7"/>
        <v>;</v>
      </c>
      <c r="P65" s="58" t="str">
        <f t="shared" si="8"/>
        <v>;</v>
      </c>
      <c r="T65" s="58" t="str">
        <f t="shared" si="9"/>
        <v>Интеллектуальные_информационные_системы</v>
      </c>
      <c r="U65" s="70" t="str">
        <f t="shared" si="10"/>
        <v>Интеллектуальные_информационные_системы</v>
      </c>
    </row>
    <row r="66" spans="1:21" ht="15" customHeight="1" x14ac:dyDescent="0.25">
      <c r="A66" s="58" t="s">
        <v>371</v>
      </c>
      <c r="B66" s="59" t="s">
        <v>605</v>
      </c>
      <c r="C66" s="59" t="s">
        <v>1055</v>
      </c>
      <c r="I66" s="58" t="str">
        <f t="shared" si="1"/>
        <v>Интеллектуальные_информационные_системы;</v>
      </c>
      <c r="J66" s="58" t="str">
        <f t="shared" si="2"/>
        <v>ПК-17;</v>
      </c>
      <c r="K66" s="58" t="str">
        <f t="shared" si="3"/>
        <v>способен применять методы анализа прикладной области на концептуальном, логическом, математическом и алгоритмическом уровнях;</v>
      </c>
      <c r="L66" s="58" t="str">
        <f t="shared" si="4"/>
        <v>;</v>
      </c>
      <c r="M66" s="58" t="str">
        <f t="shared" si="5"/>
        <v>;</v>
      </c>
      <c r="N66" s="58" t="str">
        <f t="shared" si="6"/>
        <v>;</v>
      </c>
      <c r="O66" s="58" t="str">
        <f t="shared" si="7"/>
        <v>;</v>
      </c>
      <c r="P66" s="58" t="str">
        <f t="shared" si="8"/>
        <v>;</v>
      </c>
      <c r="T66" s="58" t="str">
        <f t="shared" si="9"/>
        <v>Интеллектуальные_информационные_системы</v>
      </c>
      <c r="U66" s="70" t="str">
        <f t="shared" si="10"/>
        <v>Интеллектуальные_информационные_системы</v>
      </c>
    </row>
    <row r="67" spans="1:21" ht="15" customHeight="1" x14ac:dyDescent="0.25">
      <c r="A67" s="58" t="s">
        <v>371</v>
      </c>
      <c r="B67" s="59" t="s">
        <v>663</v>
      </c>
      <c r="C67" s="59" t="s">
        <v>947</v>
      </c>
      <c r="I67" s="58" t="str">
        <f t="shared" ref="I67:I130" si="11">CONCATENATE(U67,";")</f>
        <v>Интеллектуальные_информационные_системы;</v>
      </c>
      <c r="J67" s="58" t="str">
        <f t="shared" ref="J67:J130" si="12">CONCATENATE(B67,";")</f>
        <v>ПК-21;</v>
      </c>
      <c r="K67" s="58" t="str">
        <f t="shared" ref="K67:K130" si="13">CONCATENATE(C67,";")</f>
        <v>способен применять системный подход и математические методы в формализации решения прикладных задач ;</v>
      </c>
      <c r="L67" s="58" t="str">
        <f t="shared" ref="L67:L130" si="14">CONCATENATE(D67,";")</f>
        <v>;</v>
      </c>
      <c r="M67" s="58" t="str">
        <f t="shared" ref="M67:M130" si="15">CONCATENATE(E67,";")</f>
        <v>;</v>
      </c>
      <c r="N67" s="58" t="str">
        <f t="shared" ref="N67:N130" si="16">CONCATENATE(F67,";")</f>
        <v>;</v>
      </c>
      <c r="O67" s="58" t="str">
        <f t="shared" ref="O67:O130" si="17">CONCATENATE(G67,";")</f>
        <v>;</v>
      </c>
      <c r="P67" s="58" t="str">
        <f t="shared" ref="P67:P130" si="18">CONCATENATE(H67,";")</f>
        <v>;</v>
      </c>
      <c r="T67" s="58" t="str">
        <f t="shared" ref="T67:T130" si="19">SUBSTITUTE(A67," ","_")</f>
        <v>Интеллектуальные_информационные_системы</v>
      </c>
      <c r="U67" s="70" t="str">
        <f t="shared" ref="U67:U130" si="20">SUBSTITUTE(T67,"-","_")</f>
        <v>Интеллектуальные_информационные_системы</v>
      </c>
    </row>
    <row r="68" spans="1:21" ht="15" customHeight="1" x14ac:dyDescent="0.25">
      <c r="A68" s="58" t="s">
        <v>381</v>
      </c>
      <c r="I68" s="58" t="str">
        <f t="shared" si="11"/>
        <v>Интернет_программирование;</v>
      </c>
      <c r="J68" s="58" t="str">
        <f t="shared" si="12"/>
        <v>;</v>
      </c>
      <c r="K68" s="58" t="str">
        <f t="shared" si="13"/>
        <v>;</v>
      </c>
      <c r="L68" s="58" t="str">
        <f t="shared" si="14"/>
        <v>;</v>
      </c>
      <c r="M68" s="58" t="str">
        <f t="shared" si="15"/>
        <v>;</v>
      </c>
      <c r="N68" s="58" t="str">
        <f t="shared" si="16"/>
        <v>;</v>
      </c>
      <c r="O68" s="58" t="str">
        <f t="shared" si="17"/>
        <v>;</v>
      </c>
      <c r="P68" s="58" t="str">
        <f t="shared" si="18"/>
        <v>;</v>
      </c>
      <c r="T68" s="58" t="str">
        <f t="shared" si="19"/>
        <v>Интернет-программирование</v>
      </c>
      <c r="U68" s="70" t="str">
        <f t="shared" si="20"/>
        <v>Интернет_программирование</v>
      </c>
    </row>
    <row r="69" spans="1:21" ht="15" customHeight="1" x14ac:dyDescent="0.25">
      <c r="A69" s="58" t="s">
        <v>62</v>
      </c>
      <c r="I69" s="58" t="str">
        <f t="shared" si="11"/>
        <v>Информатика_и_программирование;</v>
      </c>
      <c r="J69" s="58" t="str">
        <f t="shared" si="12"/>
        <v>;</v>
      </c>
      <c r="K69" s="58" t="str">
        <f t="shared" si="13"/>
        <v>;</v>
      </c>
      <c r="L69" s="58" t="str">
        <f t="shared" si="14"/>
        <v>;</v>
      </c>
      <c r="M69" s="58" t="str">
        <f t="shared" si="15"/>
        <v>;</v>
      </c>
      <c r="N69" s="58" t="str">
        <f t="shared" si="16"/>
        <v>;</v>
      </c>
      <c r="O69" s="58" t="str">
        <f t="shared" si="17"/>
        <v>;</v>
      </c>
      <c r="P69" s="58" t="str">
        <f t="shared" si="18"/>
        <v>;</v>
      </c>
      <c r="T69" s="58" t="str">
        <f t="shared" si="19"/>
        <v>Информатика_и_программирование</v>
      </c>
      <c r="U69" s="70" t="str">
        <f t="shared" si="20"/>
        <v>Информатика_и_программирование</v>
      </c>
    </row>
    <row r="70" spans="1:21" ht="15" customHeight="1" x14ac:dyDescent="0.25">
      <c r="A70" s="58" t="s">
        <v>274</v>
      </c>
      <c r="B70" s="59" t="s">
        <v>72</v>
      </c>
      <c r="C70" s="59" t="s">
        <v>868</v>
      </c>
      <c r="D70" s="61" t="s">
        <v>1662</v>
      </c>
      <c r="E70" s="61" t="s">
        <v>2072</v>
      </c>
      <c r="F70" s="61" t="s">
        <v>1803</v>
      </c>
      <c r="G70" s="61" t="s">
        <v>1868</v>
      </c>
      <c r="H70" s="59" t="s">
        <v>62</v>
      </c>
      <c r="I70" s="58" t="str">
        <f t="shared" si="11"/>
        <v>Информационная_безопасность;</v>
      </c>
      <c r="J70" s="58" t="str">
        <f t="shared" si="12"/>
        <v>ОК-6;</v>
      </c>
      <c r="K70" s="58" t="str">
        <f t="shared" si="13"/>
        <v>способен осознавать социальную значимость своей будущей профессии, обладать высокой мотивацией к выполнению профессиональной деятельности ;</v>
      </c>
      <c r="L70" s="58" t="str">
        <f t="shared" si="14"/>
        <v xml:space="preserve">        базовый понятийный аппарат в области информационной безопасности;</v>
      </c>
      <c r="M70" s="58" t="str">
        <f t="shared" si="15"/>
        <v xml:space="preserve">        выявлять угрозы информационной безопасности применительно к объекту защиты ;</v>
      </c>
      <c r="N70" s="58" t="str">
        <f t="shared" si="16"/>
        <v xml:space="preserve">        терминологией в области информационной безопасности ;</v>
      </c>
      <c r="O70" s="58" t="str">
        <f t="shared" si="17"/>
        <v xml:space="preserve">         использования современных информационных технологий для решения актуальных проблем информатики ;</v>
      </c>
      <c r="P70" s="58" t="str">
        <f t="shared" si="18"/>
        <v>Информатика и программирование;</v>
      </c>
      <c r="T70" s="58" t="str">
        <f t="shared" si="19"/>
        <v>Информационная_безопасность</v>
      </c>
      <c r="U70" s="70" t="str">
        <f t="shared" si="20"/>
        <v>Информационная_безопасность</v>
      </c>
    </row>
    <row r="71" spans="1:21" ht="15" customHeight="1" x14ac:dyDescent="0.25">
      <c r="A71" s="58" t="s">
        <v>274</v>
      </c>
      <c r="B71" s="59" t="s">
        <v>77</v>
      </c>
      <c r="C71" s="59" t="s">
        <v>869</v>
      </c>
      <c r="D71" s="61" t="s">
        <v>1663</v>
      </c>
      <c r="E71" s="61" t="s">
        <v>2073</v>
      </c>
      <c r="F71" s="61" t="s">
        <v>1804</v>
      </c>
      <c r="G71" s="61" t="s">
        <v>1869</v>
      </c>
      <c r="I71" s="58" t="str">
        <f t="shared" si="11"/>
        <v>Информационная_безопасность;</v>
      </c>
      <c r="J71" s="58" t="str">
        <f t="shared" si="12"/>
        <v>ОК-7;</v>
      </c>
      <c r="K71" s="58" t="str">
        <f t="shared" si="13"/>
        <v>способен понимать сущность и проблемы развития современного информационного общества ;</v>
      </c>
      <c r="L71" s="58" t="str">
        <f t="shared" si="14"/>
        <v xml:space="preserve">        виды и состав угроз информационной безопасности;</v>
      </c>
      <c r="M71" s="58" t="str">
        <f t="shared" si="15"/>
        <v xml:space="preserve">        классифицировать защищаемую информацию по ее собственникам, видам тайн и материальным носителям ;</v>
      </c>
      <c r="N71" s="58" t="str">
        <f t="shared" si="16"/>
        <v xml:space="preserve">        навыками анализа безопасности информационных систем ;</v>
      </c>
      <c r="O71" s="58" t="str">
        <f t="shared" si="17"/>
        <v xml:space="preserve">        выявления угроз информационной безопасности ;</v>
      </c>
      <c r="P71" s="58" t="str">
        <f t="shared" si="18"/>
        <v>;</v>
      </c>
      <c r="T71" s="58" t="str">
        <f t="shared" si="19"/>
        <v>Информационная_безопасность</v>
      </c>
      <c r="U71" s="70" t="str">
        <f t="shared" si="20"/>
        <v>Информационная_безопасность</v>
      </c>
    </row>
    <row r="72" spans="1:21" ht="15" customHeight="1" x14ac:dyDescent="0.25">
      <c r="A72" s="58" t="s">
        <v>274</v>
      </c>
      <c r="B72" s="59" t="s">
        <v>257</v>
      </c>
      <c r="C72" s="59" t="s">
        <v>896</v>
      </c>
      <c r="D72" s="61" t="s">
        <v>1596</v>
      </c>
      <c r="E72" s="61" t="s">
        <v>2074</v>
      </c>
      <c r="F72" s="61" t="s">
        <v>1805</v>
      </c>
      <c r="G72" s="61" t="s">
        <v>1597</v>
      </c>
      <c r="I72" s="58" t="str">
        <f t="shared" si="11"/>
        <v>Информационная_безопасность;</v>
      </c>
      <c r="J72" s="58" t="str">
        <f t="shared" si="12"/>
        <v>ПК-4;</v>
      </c>
      <c r="K72" s="58" t="str">
        <f t="shared" si="13"/>
        <v>способен ставить и решать прикладные задачи с использованием современных информационно-коммуникационных технологий ;</v>
      </c>
      <c r="L72" s="58" t="str">
        <f t="shared" si="14"/>
        <v xml:space="preserve">        модели безопасности и их применение.;</v>
      </c>
      <c r="M72" s="58" t="str">
        <f t="shared" si="15"/>
        <v xml:space="preserve">        выявлять применительно к объекту защиты каналы и методы несанкционированного доступа к конфиденциальной информации ;</v>
      </c>
      <c r="N72" s="58" t="str">
        <f t="shared" si="16"/>
        <v xml:space="preserve">        основами построения защищенных информационных систем ;</v>
      </c>
      <c r="O72" s="58" t="str">
        <f t="shared" si="17"/>
        <v xml:space="preserve">        определения политики информационной безопасности.;</v>
      </c>
      <c r="P72" s="58" t="str">
        <f t="shared" si="18"/>
        <v>;</v>
      </c>
      <c r="T72" s="58" t="str">
        <f t="shared" si="19"/>
        <v>Информационная_безопасность</v>
      </c>
      <c r="U72" s="70" t="str">
        <f t="shared" si="20"/>
        <v>Информационная_безопасность</v>
      </c>
    </row>
    <row r="73" spans="1:21" ht="15" customHeight="1" x14ac:dyDescent="0.25">
      <c r="A73" s="58" t="s">
        <v>274</v>
      </c>
      <c r="B73" s="59" t="s">
        <v>627</v>
      </c>
      <c r="C73" s="59" t="s">
        <v>911</v>
      </c>
      <c r="D73" s="61" t="s">
        <v>1664</v>
      </c>
      <c r="E73" s="61" t="s">
        <v>1598</v>
      </c>
      <c r="F73" s="59" t="s">
        <v>912</v>
      </c>
      <c r="I73" s="58" t="str">
        <f t="shared" si="11"/>
        <v>Информационная_безопасность;</v>
      </c>
      <c r="J73" s="58" t="str">
        <f t="shared" si="12"/>
        <v>ПК-18;</v>
      </c>
      <c r="K73" s="58" t="str">
        <f t="shared" si="13"/>
        <v>способен анализировать и выбирать методы и средства обеспечения информационной безопасности ;</v>
      </c>
      <c r="L73" s="58" t="str">
        <f t="shared" si="14"/>
        <v xml:space="preserve">        принципы и общие методы обеспечения информационной безопасности;</v>
      </c>
      <c r="M73" s="58" t="str">
        <f t="shared" si="15"/>
        <v xml:space="preserve">        определять направления и виды защиты информации с учетом характера информации и задач по ее защите.;</v>
      </c>
      <c r="N73" s="58" t="str">
        <f t="shared" si="16"/>
        <v>навыками определения политики информационной безопасности;</v>
      </c>
      <c r="O73" s="58" t="str">
        <f t="shared" si="17"/>
        <v>;</v>
      </c>
      <c r="P73" s="58" t="str">
        <f t="shared" si="18"/>
        <v>;</v>
      </c>
      <c r="T73" s="58" t="str">
        <f t="shared" si="19"/>
        <v>Информационная_безопасность</v>
      </c>
      <c r="U73" s="70" t="str">
        <f t="shared" si="20"/>
        <v>Информационная_безопасность</v>
      </c>
    </row>
    <row r="74" spans="1:21" ht="15" customHeight="1" x14ac:dyDescent="0.25">
      <c r="A74" s="58" t="s">
        <v>274</v>
      </c>
      <c r="D74" s="61" t="s">
        <v>1665</v>
      </c>
      <c r="I74" s="58" t="str">
        <f t="shared" si="11"/>
        <v>Информационная_безопасность;</v>
      </c>
      <c r="J74" s="58" t="str">
        <f t="shared" si="12"/>
        <v>;</v>
      </c>
      <c r="K74" s="58" t="str">
        <f t="shared" si="13"/>
        <v>;</v>
      </c>
      <c r="L74" s="58" t="str">
        <f t="shared" si="14"/>
        <v xml:space="preserve">        основные технологии построения защищенных информационных систем;</v>
      </c>
      <c r="M74" s="58" t="str">
        <f t="shared" si="15"/>
        <v>;</v>
      </c>
      <c r="N74" s="58" t="str">
        <f t="shared" si="16"/>
        <v>;</v>
      </c>
      <c r="O74" s="58" t="str">
        <f t="shared" si="17"/>
        <v>;</v>
      </c>
      <c r="P74" s="58" t="str">
        <f t="shared" si="18"/>
        <v>;</v>
      </c>
      <c r="T74" s="58" t="str">
        <f t="shared" si="19"/>
        <v>Информационная_безопасность</v>
      </c>
      <c r="U74" s="70" t="str">
        <f t="shared" si="20"/>
        <v>Информационная_безопасность</v>
      </c>
    </row>
    <row r="75" spans="1:21" ht="15" customHeight="1" x14ac:dyDescent="0.25">
      <c r="A75" s="58" t="s">
        <v>742</v>
      </c>
      <c r="B75" s="59" t="s">
        <v>44</v>
      </c>
      <c r="C75" s="59" t="s">
        <v>916</v>
      </c>
      <c r="D75" s="59" t="s">
        <v>1723</v>
      </c>
      <c r="E75" s="59" t="s">
        <v>1777</v>
      </c>
      <c r="F75" s="59" t="s">
        <v>1781</v>
      </c>
      <c r="G75" s="60" t="s">
        <v>1068</v>
      </c>
      <c r="H75" s="61" t="s">
        <v>1913</v>
      </c>
      <c r="I75" s="58" t="str">
        <f t="shared" si="11"/>
        <v>Информационная_поддержка_управленческого_учёта;</v>
      </c>
      <c r="J75" s="58" t="str">
        <f t="shared" si="12"/>
        <v>ОК-4;</v>
      </c>
      <c r="K75" s="58" t="str">
        <f t="shared" si="13"/>
        <v>способен находить организационно-управленческие решения и готов нести за них ответственность ;</v>
      </c>
      <c r="L75" s="58" t="str">
        <f t="shared" si="14"/>
        <v>виды и особенности систем управленческого учета;</v>
      </c>
      <c r="M75" s="58" t="str">
        <f t="shared" si="15"/>
        <v>анализировать и выбирать системы управленческого учета для решения конкретных задач;</v>
      </c>
      <c r="N75" s="58" t="str">
        <f t="shared" si="16"/>
        <v>навыками решения практических задач управленческого учета в конкретных средах.;</v>
      </c>
      <c r="O75" s="58" t="str">
        <f t="shared" si="17"/>
        <v>работы с разными системами управленческого учета в рамках выполнения лабораторных и практических работ.;</v>
      </c>
      <c r="P75" s="58" t="str">
        <f t="shared" si="18"/>
        <v>Информационные системы  ;</v>
      </c>
      <c r="T75" s="58" t="str">
        <f t="shared" si="19"/>
        <v>Информационная_поддержка_управленческого_учёта</v>
      </c>
      <c r="U75" s="70" t="str">
        <f t="shared" si="20"/>
        <v>Информационная_поддержка_управленческого_учёта</v>
      </c>
    </row>
    <row r="76" spans="1:21" ht="15" customHeight="1" x14ac:dyDescent="0.25">
      <c r="A76" s="58" t="s">
        <v>742</v>
      </c>
      <c r="B76" s="59" t="s">
        <v>478</v>
      </c>
      <c r="C76" s="59" t="s">
        <v>975</v>
      </c>
      <c r="D76" s="61"/>
      <c r="H76" s="61" t="s">
        <v>1914</v>
      </c>
      <c r="I76" s="58" t="str">
        <f t="shared" si="11"/>
        <v>Информационная_поддержка_управленческого_учёта;</v>
      </c>
      <c r="J76" s="58" t="str">
        <f t="shared" si="12"/>
        <v>ПК-12;</v>
      </c>
      <c r="K76" s="58" t="str">
        <f t="shared" si="13"/>
        <v>способен эксплуатировать и сопровождать информационные системы, информационные сервисы ;</v>
      </c>
      <c r="L76" s="58" t="str">
        <f t="shared" si="14"/>
        <v>;</v>
      </c>
      <c r="M76" s="58" t="str">
        <f t="shared" si="15"/>
        <v>;</v>
      </c>
      <c r="N76" s="58" t="str">
        <f t="shared" si="16"/>
        <v>;</v>
      </c>
      <c r="O76" s="58" t="str">
        <f t="shared" si="17"/>
        <v>;</v>
      </c>
      <c r="P76" s="58" t="str">
        <f t="shared" si="18"/>
        <v>Основы бизнеса в информационной сфере ;</v>
      </c>
      <c r="T76" s="58" t="str">
        <f t="shared" si="19"/>
        <v>Информационная_поддержка_управленческого_учёта</v>
      </c>
      <c r="U76" s="70" t="str">
        <f t="shared" si="20"/>
        <v>Информационная_поддержка_управленческого_учёта</v>
      </c>
    </row>
    <row r="77" spans="1:21" ht="15" customHeight="1" x14ac:dyDescent="0.25">
      <c r="A77" s="58" t="s">
        <v>742</v>
      </c>
      <c r="B77" s="59" t="s">
        <v>507</v>
      </c>
      <c r="C77" s="59" t="s">
        <v>926</v>
      </c>
      <c r="I77" s="58" t="str">
        <f t="shared" si="11"/>
        <v>Информационная_поддержка_управленческого_учёта;</v>
      </c>
      <c r="J77" s="58" t="str">
        <f t="shared" si="12"/>
        <v>ПК-13;</v>
      </c>
      <c r="K77" s="58" t="str">
        <f t="shared" si="13"/>
        <v>способен принимать участие во внедрении, адаптации и настройке прикладных ИС ;</v>
      </c>
      <c r="L77" s="58" t="str">
        <f t="shared" si="14"/>
        <v>;</v>
      </c>
      <c r="M77" s="58" t="str">
        <f t="shared" si="15"/>
        <v>;</v>
      </c>
      <c r="N77" s="58" t="str">
        <f t="shared" si="16"/>
        <v>;</v>
      </c>
      <c r="O77" s="58" t="str">
        <f t="shared" si="17"/>
        <v>;</v>
      </c>
      <c r="P77" s="58" t="str">
        <f t="shared" si="18"/>
        <v>;</v>
      </c>
      <c r="T77" s="58" t="str">
        <f t="shared" si="19"/>
        <v>Информационная_поддержка_управленческого_учёта</v>
      </c>
      <c r="U77" s="70" t="str">
        <f t="shared" si="20"/>
        <v>Информационная_поддержка_управленческого_учёта</v>
      </c>
    </row>
    <row r="78" spans="1:21" ht="15" customHeight="1" x14ac:dyDescent="0.25">
      <c r="A78" s="58" t="s">
        <v>363</v>
      </c>
      <c r="I78" s="58" t="str">
        <f t="shared" si="11"/>
        <v>Информационные_банковские_системы;</v>
      </c>
      <c r="J78" s="58" t="str">
        <f t="shared" si="12"/>
        <v>;</v>
      </c>
      <c r="K78" s="58" t="str">
        <f t="shared" si="13"/>
        <v>;</v>
      </c>
      <c r="L78" s="58" t="str">
        <f t="shared" si="14"/>
        <v>;</v>
      </c>
      <c r="M78" s="58" t="str">
        <f t="shared" si="15"/>
        <v>;</v>
      </c>
      <c r="N78" s="58" t="str">
        <f t="shared" si="16"/>
        <v>;</v>
      </c>
      <c r="O78" s="58" t="str">
        <f t="shared" si="17"/>
        <v>;</v>
      </c>
      <c r="P78" s="58" t="str">
        <f t="shared" si="18"/>
        <v>;</v>
      </c>
      <c r="T78" s="58" t="str">
        <f t="shared" si="19"/>
        <v>Информационные_банковские_системы</v>
      </c>
      <c r="U78" s="70" t="str">
        <f t="shared" si="20"/>
        <v>Информационные_банковские_системы</v>
      </c>
    </row>
    <row r="79" spans="1:21" ht="15" customHeight="1" x14ac:dyDescent="0.25">
      <c r="A79" s="58" t="s">
        <v>302</v>
      </c>
      <c r="B79" s="59" t="s">
        <v>128</v>
      </c>
      <c r="C79" s="59" t="s">
        <v>994</v>
      </c>
      <c r="D79" s="61" t="s">
        <v>1711</v>
      </c>
      <c r="E79" s="61" t="s">
        <v>2075</v>
      </c>
      <c r="F79" s="61" t="s">
        <v>1715</v>
      </c>
      <c r="G79" s="61" t="s">
        <v>1870</v>
      </c>
      <c r="I79" s="58" t="str">
        <f t="shared" si="11"/>
        <v>Информационные_правовые_системы;</v>
      </c>
      <c r="J79" s="58" t="str">
        <f t="shared" si="12"/>
        <v>ПК-1;</v>
      </c>
      <c r="K79" s="58" t="str">
        <f t="shared" si="13"/>
        <v>способен использовать нормативные правовые документы в своей деятельности ;</v>
      </c>
      <c r="L79" s="58" t="str">
        <f t="shared" si="14"/>
        <v>современное состояние уровня и направлений развития информационных систем, применяющихся для принятия правовых решений;</v>
      </c>
      <c r="M79" s="58" t="str">
        <f t="shared" si="15"/>
        <v>формализовать практическую задачу по профилю своей специальности и получить решение с использованием технологий работы с правовыми базами данных ;</v>
      </c>
      <c r="N79" s="58" t="str">
        <f t="shared" si="16"/>
        <v>навыками практического использования наиболее распространенных специальных информационных правовых систем.;</v>
      </c>
      <c r="O79" s="58" t="str">
        <f t="shared" si="17"/>
        <v xml:space="preserve">     по работе с ИПС Гарант, КонсультатПлюс, Кодекс ;</v>
      </c>
      <c r="P79" s="58" t="str">
        <f t="shared" si="18"/>
        <v>;</v>
      </c>
      <c r="T79" s="58" t="str">
        <f t="shared" si="19"/>
        <v>Информационные_правовые_системы</v>
      </c>
      <c r="U79" s="70" t="str">
        <f t="shared" si="20"/>
        <v>Информационные_правовые_системы</v>
      </c>
    </row>
    <row r="80" spans="1:21" ht="15" customHeight="1" x14ac:dyDescent="0.25">
      <c r="A80" s="58" t="s">
        <v>302</v>
      </c>
      <c r="B80" s="59" t="s">
        <v>478</v>
      </c>
      <c r="C80" s="59" t="s">
        <v>1071</v>
      </c>
      <c r="D80" s="61" t="s">
        <v>1712</v>
      </c>
      <c r="E80" s="61" t="s">
        <v>1714</v>
      </c>
      <c r="F80" s="61" t="s">
        <v>1716</v>
      </c>
      <c r="G80" s="61" t="s">
        <v>1871</v>
      </c>
      <c r="I80" s="58" t="str">
        <f t="shared" si="11"/>
        <v>Информационные_правовые_системы;</v>
      </c>
      <c r="J80" s="58" t="str">
        <f t="shared" si="12"/>
        <v>ПК-12;</v>
      </c>
      <c r="K80" s="58" t="str">
        <f t="shared" si="13"/>
        <v>способен эксплуатировать и сопровождать информационные системы, информационные сервисы;</v>
      </c>
      <c r="L80" s="58" t="str">
        <f t="shared" si="14"/>
        <v>структуру, состав современных автоматизированных информационных правовых систем ;</v>
      </c>
      <c r="M80" s="58" t="str">
        <f t="shared" si="15"/>
        <v>работать в качестве пользователя информационных правовых систем, самостоятельно использовать их для поиска правовой информации.;</v>
      </c>
      <c r="N80" s="58" t="str">
        <f t="shared" si="16"/>
        <v>навыками поиска информации по полученному заданию в правовых информационных системах, а также навыками сбора, анализа данных, необходимых для решения поставленных прикладных задач;</v>
      </c>
      <c r="O80" s="58" t="str">
        <f t="shared" si="17"/>
        <v xml:space="preserve">     по работе с Internet для поиска материалов для самостоятельной работы ;</v>
      </c>
      <c r="P80" s="58" t="str">
        <f t="shared" si="18"/>
        <v>;</v>
      </c>
      <c r="T80" s="58" t="str">
        <f t="shared" si="19"/>
        <v>Информационные_правовые_системы</v>
      </c>
      <c r="U80" s="70" t="str">
        <f t="shared" si="20"/>
        <v>Информационные_правовые_системы</v>
      </c>
    </row>
    <row r="81" spans="1:21" ht="15" customHeight="1" x14ac:dyDescent="0.25">
      <c r="A81" s="58" t="s">
        <v>302</v>
      </c>
      <c r="D81" s="61" t="s">
        <v>1713</v>
      </c>
      <c r="G81" s="61" t="s">
        <v>1599</v>
      </c>
      <c r="I81" s="58" t="str">
        <f t="shared" si="11"/>
        <v>Информационные_правовые_системы;</v>
      </c>
      <c r="J81" s="58" t="str">
        <f t="shared" si="12"/>
        <v>;</v>
      </c>
      <c r="K81" s="58" t="str">
        <f t="shared" si="13"/>
        <v>;</v>
      </c>
      <c r="L81" s="58" t="str">
        <f t="shared" si="14"/>
        <v>виды информации, содержащейся в автоматизированных информационных правовых системах. ;</v>
      </c>
      <c r="M81" s="58" t="str">
        <f t="shared" si="15"/>
        <v>;</v>
      </c>
      <c r="N81" s="58" t="str">
        <f t="shared" si="16"/>
        <v>;</v>
      </c>
      <c r="O81" s="58" t="str">
        <f t="shared" si="17"/>
        <v xml:space="preserve">     по работе с вычислительной техникой в рамках выполнения лабораторных работ.;</v>
      </c>
      <c r="P81" s="58" t="str">
        <f t="shared" si="18"/>
        <v>;</v>
      </c>
      <c r="T81" s="58" t="str">
        <f t="shared" si="19"/>
        <v>Информационные_правовые_системы</v>
      </c>
      <c r="U81" s="70" t="str">
        <f t="shared" si="20"/>
        <v>Информационные_правовые_системы</v>
      </c>
    </row>
    <row r="82" spans="1:21" ht="15" customHeight="1" x14ac:dyDescent="0.25">
      <c r="A82" s="58" t="s">
        <v>37</v>
      </c>
      <c r="B82" s="59" t="s">
        <v>6</v>
      </c>
      <c r="C82" s="59" t="s">
        <v>913</v>
      </c>
      <c r="D82" s="64" t="s">
        <v>157</v>
      </c>
      <c r="E82" s="64" t="s">
        <v>350</v>
      </c>
      <c r="F82" s="64" t="s">
        <v>931</v>
      </c>
      <c r="G82" s="64" t="s">
        <v>934</v>
      </c>
      <c r="H82" s="64" t="s">
        <v>7</v>
      </c>
      <c r="I82" s="58" t="str">
        <f t="shared" si="11"/>
        <v>Информационные_системы;</v>
      </c>
      <c r="J82" s="58" t="str">
        <f t="shared" si="12"/>
        <v>ОК-1;</v>
      </c>
      <c r="K82" s="58" t="str">
        <f t="shared" si="13"/>
        <v>способен использовать, обобщать и анализировать информацию, ставить цели и находить пути их достижения в условиях формирования и развития информационного общества ;</v>
      </c>
      <c r="L82" s="58" t="str">
        <f t="shared" si="14"/>
        <v>понятия: информация, знания, данные, информационный продукт, информационная услуга, управление;</v>
      </c>
      <c r="M82" s="58" t="str">
        <f t="shared" si="15"/>
        <v>классифицировать информационную систему;</v>
      </c>
      <c r="N82" s="58" t="str">
        <f t="shared" si="16"/>
        <v>интегрированной средой разработки Eclipse;</v>
      </c>
      <c r="O82" s="58" t="str">
        <f t="shared" si="17"/>
        <v>по использованию специализированных программных средств для сопровождения информационных систем в течении жизненного цикла;</v>
      </c>
      <c r="P82" s="58" t="str">
        <f t="shared" si="18"/>
        <v>Философия;</v>
      </c>
      <c r="T82" s="58" t="str">
        <f t="shared" si="19"/>
        <v>Информационные_системы</v>
      </c>
      <c r="U82" s="70" t="str">
        <f t="shared" si="20"/>
        <v>Информационные_системы</v>
      </c>
    </row>
    <row r="83" spans="1:21" ht="15" customHeight="1" x14ac:dyDescent="0.25">
      <c r="A83" s="58" t="s">
        <v>37</v>
      </c>
      <c r="B83" s="59" t="s">
        <v>15</v>
      </c>
      <c r="C83" s="59" t="s">
        <v>914</v>
      </c>
      <c r="D83" s="64" t="s">
        <v>293</v>
      </c>
      <c r="E83" s="64" t="s">
        <v>429</v>
      </c>
      <c r="F83" s="64" t="s">
        <v>932</v>
      </c>
      <c r="G83" s="64" t="s">
        <v>935</v>
      </c>
      <c r="H83" s="64" t="s">
        <v>253</v>
      </c>
      <c r="I83" s="58" t="str">
        <f t="shared" si="11"/>
        <v>Информационные_системы;</v>
      </c>
      <c r="J83" s="58" t="str">
        <f t="shared" si="12"/>
        <v>ОК-2;</v>
      </c>
      <c r="K83" s="58" t="str">
        <f t="shared" si="13"/>
        <v>способен логически верно, аргументированно и ясно строить устную и письменную речь, владеть навыками ведения дискуссии и полемики ;</v>
      </c>
      <c r="L83" s="58" t="str">
        <f t="shared" si="14"/>
        <v>принципы классификации информационных систем;</v>
      </c>
      <c r="M83" s="58" t="str">
        <f t="shared" si="15"/>
        <v>использовать парадигму «модель-алгоритм-программа»;</v>
      </c>
      <c r="N83" s="58" t="str">
        <f t="shared" si="16"/>
        <v>системой управления версиями Subversion;</v>
      </c>
      <c r="O83" s="58" t="str">
        <f t="shared" si="17"/>
        <v>применения средств основанных на клиент-серверной архитектуре;</v>
      </c>
      <c r="P83" s="58" t="str">
        <f t="shared" si="18"/>
        <v>Операционные системы;</v>
      </c>
      <c r="T83" s="58" t="str">
        <f t="shared" si="19"/>
        <v>Информационные_системы</v>
      </c>
      <c r="U83" s="70" t="str">
        <f t="shared" si="20"/>
        <v>Информационные_системы</v>
      </c>
    </row>
    <row r="84" spans="1:21" ht="15" customHeight="1" x14ac:dyDescent="0.25">
      <c r="A84" s="58" t="s">
        <v>37</v>
      </c>
      <c r="B84" s="59" t="s">
        <v>29</v>
      </c>
      <c r="C84" s="59" t="s">
        <v>915</v>
      </c>
      <c r="D84" s="64" t="s">
        <v>929</v>
      </c>
      <c r="E84" s="64" t="s">
        <v>39</v>
      </c>
      <c r="F84" s="64" t="s">
        <v>933</v>
      </c>
      <c r="G84" s="64" t="s">
        <v>936</v>
      </c>
      <c r="H84" s="64" t="s">
        <v>249</v>
      </c>
      <c r="I84" s="58" t="str">
        <f t="shared" si="11"/>
        <v>Информационные_системы;</v>
      </c>
      <c r="J84" s="58" t="str">
        <f t="shared" si="12"/>
        <v>ОК-3;</v>
      </c>
      <c r="K84" s="58" t="str">
        <f t="shared" si="13"/>
        <v>способен работать в коллективе, нести ответственность за поддержание партнерских, доверительных отношений ;</v>
      </c>
      <c r="L84" s="58" t="str">
        <f t="shared" si="14"/>
        <v>структуру и состав информационных систем;</v>
      </c>
      <c r="M84" s="58" t="str">
        <f t="shared" si="15"/>
        <v>работать в команде разработчиков информационных систем;</v>
      </c>
      <c r="N84" s="58" t="str">
        <f t="shared" si="16"/>
        <v>системой контроля ошибок Mantis;</v>
      </c>
      <c r="O84" s="58" t="str">
        <f t="shared" si="17"/>
        <v>по постановке задания на разработку информационной системы;</v>
      </c>
      <c r="P84" s="58" t="str">
        <f t="shared" si="18"/>
        <v>Информационные технологии;</v>
      </c>
      <c r="T84" s="58" t="str">
        <f t="shared" si="19"/>
        <v>Информационные_системы</v>
      </c>
      <c r="U84" s="70" t="str">
        <f t="shared" si="20"/>
        <v>Информационные_системы</v>
      </c>
    </row>
    <row r="85" spans="1:21" ht="15" customHeight="1" x14ac:dyDescent="0.25">
      <c r="A85" s="58" t="s">
        <v>37</v>
      </c>
      <c r="B85" s="59" t="s">
        <v>44</v>
      </c>
      <c r="C85" s="59" t="s">
        <v>916</v>
      </c>
      <c r="D85" s="64" t="s">
        <v>929</v>
      </c>
      <c r="E85" s="64" t="s">
        <v>294</v>
      </c>
      <c r="F85" s="64" t="s">
        <v>563</v>
      </c>
      <c r="G85" s="64" t="s">
        <v>937</v>
      </c>
      <c r="H85" s="64" t="s">
        <v>62</v>
      </c>
      <c r="I85" s="58" t="str">
        <f t="shared" si="11"/>
        <v>Информационные_системы;</v>
      </c>
      <c r="J85" s="58" t="str">
        <f t="shared" si="12"/>
        <v>ОК-4;</v>
      </c>
      <c r="K85" s="58" t="str">
        <f t="shared" si="13"/>
        <v>способен находить организационно-управленческие решения и готов нести за них ответственность ;</v>
      </c>
      <c r="L85" s="58" t="str">
        <f t="shared" si="14"/>
        <v>структуру и состав информационных систем;</v>
      </c>
      <c r="M85" s="58" t="str">
        <f t="shared" si="15"/>
        <v>выбирать необходимые компоненты информационных систем;</v>
      </c>
      <c r="N85" s="58" t="str">
        <f t="shared" si="16"/>
        <v>навыками презентации информационной системы заказчику;</v>
      </c>
      <c r="O85" s="58" t="str">
        <f t="shared" si="17"/>
        <v>по групповой разработке информационной системы, созданию программного продукта на языке программирования Java;</v>
      </c>
      <c r="P85" s="58" t="str">
        <f t="shared" si="18"/>
        <v>Информатика и программирование;</v>
      </c>
      <c r="T85" s="58" t="str">
        <f t="shared" si="19"/>
        <v>Информационные_системы</v>
      </c>
      <c r="U85" s="70" t="str">
        <f t="shared" si="20"/>
        <v>Информационные_системы</v>
      </c>
    </row>
    <row r="86" spans="1:21" ht="15" customHeight="1" x14ac:dyDescent="0.25">
      <c r="A86" s="58" t="s">
        <v>37</v>
      </c>
      <c r="B86" s="59" t="s">
        <v>54</v>
      </c>
      <c r="C86" s="59" t="s">
        <v>917</v>
      </c>
      <c r="D86" s="64" t="s">
        <v>504</v>
      </c>
      <c r="F86" s="64" t="s">
        <v>159</v>
      </c>
      <c r="I86" s="58" t="str">
        <f t="shared" si="11"/>
        <v>Информационные_системы;</v>
      </c>
      <c r="J86" s="58" t="str">
        <f t="shared" si="12"/>
        <v>ОК-5;</v>
      </c>
      <c r="K86" s="58" t="str">
        <f t="shared" si="13"/>
        <v>способен самостоятельно приобретать и использовать в практической деятельности новые знания и умения, стремится к саморазвитию ;</v>
      </c>
      <c r="L86" s="58" t="str">
        <f t="shared" si="14"/>
        <v>понятие жизненного цикла информационных систем;</v>
      </c>
      <c r="M86" s="58" t="str">
        <f t="shared" si="15"/>
        <v>;</v>
      </c>
      <c r="N86" s="58" t="str">
        <f t="shared" si="16"/>
        <v>принципами применения стандартов для оформления документации;</v>
      </c>
      <c r="O86" s="58" t="str">
        <f t="shared" si="17"/>
        <v>;</v>
      </c>
      <c r="P86" s="58" t="str">
        <f t="shared" si="18"/>
        <v>;</v>
      </c>
      <c r="T86" s="58" t="str">
        <f t="shared" si="19"/>
        <v>Информационные_системы</v>
      </c>
      <c r="U86" s="70" t="str">
        <f t="shared" si="20"/>
        <v>Информационные_системы</v>
      </c>
    </row>
    <row r="87" spans="1:21" ht="15" customHeight="1" x14ac:dyDescent="0.25">
      <c r="A87" s="58" t="s">
        <v>37</v>
      </c>
      <c r="B87" s="59" t="s">
        <v>72</v>
      </c>
      <c r="C87" s="59" t="s">
        <v>868</v>
      </c>
      <c r="D87" s="64" t="s">
        <v>561</v>
      </c>
      <c r="F87" s="64" t="s">
        <v>430</v>
      </c>
      <c r="I87" s="58" t="str">
        <f t="shared" si="11"/>
        <v>Информационные_системы;</v>
      </c>
      <c r="J87" s="58" t="str">
        <f t="shared" si="12"/>
        <v>ОК-6;</v>
      </c>
      <c r="K87" s="58" t="str">
        <f t="shared" si="13"/>
        <v>способен осознавать социальную значимость своей будущей профессии, обладать высокой мотивацией к выполнению профессиональной деятельности ;</v>
      </c>
      <c r="L87" s="58" t="str">
        <f t="shared" si="14"/>
        <v>области применения и использования информационных систем;</v>
      </c>
      <c r="M87" s="58" t="str">
        <f t="shared" si="15"/>
        <v>;</v>
      </c>
      <c r="N87" s="58" t="str">
        <f t="shared" si="16"/>
        <v>основами языка программирования Java;</v>
      </c>
      <c r="O87" s="58" t="str">
        <f t="shared" si="17"/>
        <v>;</v>
      </c>
      <c r="P87" s="58" t="str">
        <f t="shared" si="18"/>
        <v>;</v>
      </c>
      <c r="T87" s="58" t="str">
        <f t="shared" si="19"/>
        <v>Информационные_системы</v>
      </c>
      <c r="U87" s="70" t="str">
        <f t="shared" si="20"/>
        <v>Информационные_системы</v>
      </c>
    </row>
    <row r="88" spans="1:21" ht="15" customHeight="1" x14ac:dyDescent="0.25">
      <c r="A88" s="58" t="s">
        <v>37</v>
      </c>
      <c r="B88" s="59" t="s">
        <v>77</v>
      </c>
      <c r="C88" s="59" t="s">
        <v>869</v>
      </c>
      <c r="D88" s="64" t="s">
        <v>930</v>
      </c>
      <c r="I88" s="58" t="str">
        <f t="shared" si="11"/>
        <v>Информационные_системы;</v>
      </c>
      <c r="J88" s="58" t="str">
        <f t="shared" si="12"/>
        <v>ОК-7;</v>
      </c>
      <c r="K88" s="58" t="str">
        <f t="shared" si="13"/>
        <v>способен понимать сущность и проблемы развития современного информационного общества ;</v>
      </c>
      <c r="L88" s="58" t="str">
        <f t="shared" si="14"/>
        <v>основные принципы создания информационных систем;</v>
      </c>
      <c r="M88" s="58" t="str">
        <f t="shared" si="15"/>
        <v>;</v>
      </c>
      <c r="N88" s="58" t="str">
        <f t="shared" si="16"/>
        <v>;</v>
      </c>
      <c r="O88" s="58" t="str">
        <f t="shared" si="17"/>
        <v>;</v>
      </c>
      <c r="P88" s="58" t="str">
        <f t="shared" si="18"/>
        <v>;</v>
      </c>
      <c r="T88" s="58" t="str">
        <f t="shared" si="19"/>
        <v>Информационные_системы</v>
      </c>
      <c r="U88" s="70" t="str">
        <f t="shared" si="20"/>
        <v>Информационные_системы</v>
      </c>
    </row>
    <row r="89" spans="1:21" ht="15" customHeight="1" x14ac:dyDescent="0.25">
      <c r="A89" s="58" t="s">
        <v>37</v>
      </c>
      <c r="B89" s="59" t="s">
        <v>84</v>
      </c>
      <c r="C89" s="59" t="s">
        <v>918</v>
      </c>
      <c r="D89" s="64" t="s">
        <v>428</v>
      </c>
      <c r="I89" s="58" t="str">
        <f t="shared" si="11"/>
        <v>Информационные_системы;</v>
      </c>
      <c r="J89" s="58" t="str">
        <f t="shared" si="12"/>
        <v>ОК-8;</v>
      </c>
      <c r="K89" s="58" t="str">
        <f t="shared" si="13"/>
        <v>способен работать с информацией в глобальных компьютерных сетях ;</v>
      </c>
      <c r="L89" s="58" t="str">
        <f t="shared" si="14"/>
        <v>синтаксис языка программирования Java;</v>
      </c>
      <c r="M89" s="58" t="str">
        <f t="shared" si="15"/>
        <v>;</v>
      </c>
      <c r="N89" s="58" t="str">
        <f t="shared" si="16"/>
        <v>;</v>
      </c>
      <c r="O89" s="58" t="str">
        <f t="shared" si="17"/>
        <v>;</v>
      </c>
      <c r="P89" s="58" t="str">
        <f t="shared" si="18"/>
        <v>;</v>
      </c>
      <c r="T89" s="58" t="str">
        <f t="shared" si="19"/>
        <v>Информационные_системы</v>
      </c>
      <c r="U89" s="70" t="str">
        <f t="shared" si="20"/>
        <v>Информационные_системы</v>
      </c>
    </row>
    <row r="90" spans="1:21" ht="15" customHeight="1" x14ac:dyDescent="0.25">
      <c r="A90" s="58" t="s">
        <v>37</v>
      </c>
      <c r="B90" s="59" t="s">
        <v>128</v>
      </c>
      <c r="C90" s="59" t="s">
        <v>919</v>
      </c>
      <c r="I90" s="58" t="str">
        <f t="shared" si="11"/>
        <v>Информационные_системы;</v>
      </c>
      <c r="J90" s="58" t="str">
        <f t="shared" si="12"/>
        <v>ПК-1;</v>
      </c>
      <c r="K90" s="58" t="str">
        <f t="shared" si="13"/>
        <v>способен использовать нормативные правовые документы в профессиональной деятельности ;</v>
      </c>
      <c r="L90" s="58" t="str">
        <f t="shared" si="14"/>
        <v>;</v>
      </c>
      <c r="M90" s="58" t="str">
        <f t="shared" si="15"/>
        <v>;</v>
      </c>
      <c r="N90" s="58" t="str">
        <f t="shared" si="16"/>
        <v>;</v>
      </c>
      <c r="O90" s="58" t="str">
        <f t="shared" si="17"/>
        <v>;</v>
      </c>
      <c r="P90" s="58" t="str">
        <f t="shared" si="18"/>
        <v>;</v>
      </c>
      <c r="T90" s="58" t="str">
        <f t="shared" si="19"/>
        <v>Информационные_системы</v>
      </c>
      <c r="U90" s="70" t="str">
        <f t="shared" si="20"/>
        <v>Информационные_системы</v>
      </c>
    </row>
    <row r="91" spans="1:21" ht="15" customHeight="1" x14ac:dyDescent="0.25">
      <c r="A91" s="58" t="s">
        <v>37</v>
      </c>
      <c r="B91" s="59" t="s">
        <v>160</v>
      </c>
      <c r="C91" s="59" t="s">
        <v>920</v>
      </c>
      <c r="I91" s="58" t="str">
        <f t="shared" si="11"/>
        <v>Информационные_системы;</v>
      </c>
      <c r="J91" s="58" t="str">
        <f t="shared" si="12"/>
        <v>ПК-2;</v>
      </c>
      <c r="K91" s="58" t="str">
        <f t="shared" si="13"/>
        <v>способен при решении профессиональных задач анализировать социально-экономические проблемы и процессы с применением методов системного анализа и математического моделирования ;</v>
      </c>
      <c r="L91" s="58" t="str">
        <f t="shared" si="14"/>
        <v>;</v>
      </c>
      <c r="M91" s="58" t="str">
        <f t="shared" si="15"/>
        <v>;</v>
      </c>
      <c r="N91" s="58" t="str">
        <f t="shared" si="16"/>
        <v>;</v>
      </c>
      <c r="O91" s="58" t="str">
        <f t="shared" si="17"/>
        <v>;</v>
      </c>
      <c r="P91" s="58" t="str">
        <f t="shared" si="18"/>
        <v>;</v>
      </c>
      <c r="T91" s="58" t="str">
        <f t="shared" si="19"/>
        <v>Информационные_системы</v>
      </c>
      <c r="U91" s="70" t="str">
        <f t="shared" si="20"/>
        <v>Информационные_системы</v>
      </c>
    </row>
    <row r="92" spans="1:21" ht="15" customHeight="1" x14ac:dyDescent="0.25">
      <c r="A92" s="58" t="s">
        <v>37</v>
      </c>
      <c r="B92" s="59" t="s">
        <v>257</v>
      </c>
      <c r="C92" s="59" t="s">
        <v>896</v>
      </c>
      <c r="I92" s="58" t="str">
        <f t="shared" si="11"/>
        <v>Информационные_системы;</v>
      </c>
      <c r="J92" s="58" t="str">
        <f t="shared" si="12"/>
        <v>ПК-4;</v>
      </c>
      <c r="K92" s="58" t="str">
        <f t="shared" si="13"/>
        <v>способен ставить и решать прикладные задачи с использованием современных информационно-коммуникационных технологий ;</v>
      </c>
      <c r="L92" s="58" t="str">
        <f t="shared" si="14"/>
        <v>;</v>
      </c>
      <c r="M92" s="58" t="str">
        <f t="shared" si="15"/>
        <v>;</v>
      </c>
      <c r="N92" s="58" t="str">
        <f t="shared" si="16"/>
        <v>;</v>
      </c>
      <c r="O92" s="58" t="str">
        <f t="shared" si="17"/>
        <v>;</v>
      </c>
      <c r="P92" s="58" t="str">
        <f t="shared" si="18"/>
        <v>;</v>
      </c>
      <c r="T92" s="58" t="str">
        <f t="shared" si="19"/>
        <v>Информационные_системы</v>
      </c>
      <c r="U92" s="70" t="str">
        <f t="shared" si="20"/>
        <v>Информационные_системы</v>
      </c>
    </row>
    <row r="93" spans="1:21" ht="15" customHeight="1" x14ac:dyDescent="0.25">
      <c r="A93" s="58" t="s">
        <v>37</v>
      </c>
      <c r="B93" s="59" t="s">
        <v>281</v>
      </c>
      <c r="C93" s="59" t="s">
        <v>921</v>
      </c>
      <c r="I93" s="58" t="str">
        <f t="shared" si="11"/>
        <v>Информационные_системы;</v>
      </c>
      <c r="J93" s="58" t="str">
        <f t="shared" si="12"/>
        <v>ПК-5;</v>
      </c>
      <c r="K93" s="58" t="str">
        <f t="shared" si="13"/>
        <v>способен осуществлять и обосновывать выбор проектных решений по видам обеспечения информационных систем ;</v>
      </c>
      <c r="L93" s="58" t="str">
        <f t="shared" si="14"/>
        <v>;</v>
      </c>
      <c r="M93" s="58" t="str">
        <f t="shared" si="15"/>
        <v>;</v>
      </c>
      <c r="N93" s="58" t="str">
        <f t="shared" si="16"/>
        <v>;</v>
      </c>
      <c r="O93" s="58" t="str">
        <f t="shared" si="17"/>
        <v>;</v>
      </c>
      <c r="P93" s="58" t="str">
        <f t="shared" si="18"/>
        <v>;</v>
      </c>
      <c r="T93" s="58" t="str">
        <f t="shared" si="19"/>
        <v>Информационные_системы</v>
      </c>
      <c r="U93" s="70" t="str">
        <f t="shared" si="20"/>
        <v>Информационные_системы</v>
      </c>
    </row>
    <row r="94" spans="1:21" ht="15" customHeight="1" x14ac:dyDescent="0.25">
      <c r="A94" s="58" t="s">
        <v>37</v>
      </c>
      <c r="B94" s="59" t="s">
        <v>312</v>
      </c>
      <c r="C94" s="59" t="s">
        <v>922</v>
      </c>
      <c r="I94" s="58" t="str">
        <f t="shared" si="11"/>
        <v>Информационные_системы;</v>
      </c>
      <c r="J94" s="58" t="str">
        <f t="shared" si="12"/>
        <v>ПК-6;</v>
      </c>
      <c r="K94" s="58" t="str">
        <f t="shared" si="13"/>
        <v>способен документировать процессы создания информационных систем на всех стадиях жизненного цикла ;</v>
      </c>
      <c r="L94" s="58" t="str">
        <f t="shared" si="14"/>
        <v>;</v>
      </c>
      <c r="M94" s="58" t="str">
        <f t="shared" si="15"/>
        <v>;</v>
      </c>
      <c r="N94" s="58" t="str">
        <f t="shared" si="16"/>
        <v>;</v>
      </c>
      <c r="O94" s="58" t="str">
        <f t="shared" si="17"/>
        <v>;</v>
      </c>
      <c r="P94" s="58" t="str">
        <f t="shared" si="18"/>
        <v>;</v>
      </c>
      <c r="T94" s="58" t="str">
        <f t="shared" si="19"/>
        <v>Информационные_системы</v>
      </c>
      <c r="U94" s="70" t="str">
        <f t="shared" si="20"/>
        <v>Информационные_системы</v>
      </c>
    </row>
    <row r="95" spans="1:21" ht="15" customHeight="1" x14ac:dyDescent="0.25">
      <c r="A95" s="58" t="s">
        <v>37</v>
      </c>
      <c r="B95" s="59" t="s">
        <v>335</v>
      </c>
      <c r="C95" s="59" t="s">
        <v>923</v>
      </c>
      <c r="I95" s="58" t="str">
        <f t="shared" si="11"/>
        <v>Информационные_системы;</v>
      </c>
      <c r="J95" s="58" t="str">
        <f t="shared" si="12"/>
        <v>ПК-8;</v>
      </c>
      <c r="K95" s="58" t="str">
        <f t="shared" si="13"/>
        <v>способен проводить обследование организаций, выявлять информационные потребности пользователей, формировать требования к информационной системе, участвовать в реинжиниринге прикладных и информационных процессов ;</v>
      </c>
      <c r="L95" s="58" t="str">
        <f t="shared" si="14"/>
        <v>;</v>
      </c>
      <c r="M95" s="58" t="str">
        <f t="shared" si="15"/>
        <v>;</v>
      </c>
      <c r="N95" s="58" t="str">
        <f t="shared" si="16"/>
        <v>;</v>
      </c>
      <c r="O95" s="58" t="str">
        <f t="shared" si="17"/>
        <v>;</v>
      </c>
      <c r="P95" s="58" t="str">
        <f t="shared" si="18"/>
        <v>;</v>
      </c>
      <c r="T95" s="58" t="str">
        <f t="shared" si="19"/>
        <v>Информационные_системы</v>
      </c>
      <c r="U95" s="70" t="str">
        <f t="shared" si="20"/>
        <v>Информационные_системы</v>
      </c>
    </row>
    <row r="96" spans="1:21" ht="15" customHeight="1" x14ac:dyDescent="0.25">
      <c r="A96" s="58" t="s">
        <v>37</v>
      </c>
      <c r="B96" s="59" t="s">
        <v>405</v>
      </c>
      <c r="C96" s="59" t="s">
        <v>872</v>
      </c>
      <c r="I96" s="58" t="str">
        <f t="shared" si="11"/>
        <v>Информационные_системы;</v>
      </c>
      <c r="J96" s="58" t="str">
        <f t="shared" si="12"/>
        <v>ПК-10;</v>
      </c>
      <c r="K96" s="58" t="str">
        <f t="shared" si="13"/>
        <v>способен применять к решению прикладных задач базовые алгоритмы обработки информации, выполнять оценку сложности алгоритмов, программировать и тестировать программы ;</v>
      </c>
      <c r="L96" s="58" t="str">
        <f t="shared" si="14"/>
        <v>;</v>
      </c>
      <c r="M96" s="58" t="str">
        <f t="shared" si="15"/>
        <v>;</v>
      </c>
      <c r="N96" s="58" t="str">
        <f t="shared" si="16"/>
        <v>;</v>
      </c>
      <c r="O96" s="58" t="str">
        <f t="shared" si="17"/>
        <v>;</v>
      </c>
      <c r="P96" s="58" t="str">
        <f t="shared" si="18"/>
        <v>;</v>
      </c>
      <c r="T96" s="58" t="str">
        <f t="shared" si="19"/>
        <v>Информационные_системы</v>
      </c>
      <c r="U96" s="70" t="str">
        <f t="shared" si="20"/>
        <v>Информационные_системы</v>
      </c>
    </row>
    <row r="97" spans="1:21" ht="15" customHeight="1" x14ac:dyDescent="0.25">
      <c r="A97" s="58" t="s">
        <v>37</v>
      </c>
      <c r="B97" s="59" t="s">
        <v>434</v>
      </c>
      <c r="C97" s="59" t="s">
        <v>924</v>
      </c>
      <c r="I97" s="58" t="str">
        <f t="shared" si="11"/>
        <v>Информационные_системы;</v>
      </c>
      <c r="J97" s="58" t="str">
        <f t="shared" si="12"/>
        <v>ПК-11;</v>
      </c>
      <c r="K97" s="58" t="str">
        <f t="shared" si="13"/>
        <v>способен принимать участие в создании и управлении ИС на всех этапах жизненного цикла ;</v>
      </c>
      <c r="L97" s="58" t="str">
        <f t="shared" si="14"/>
        <v>;</v>
      </c>
      <c r="M97" s="58" t="str">
        <f t="shared" si="15"/>
        <v>;</v>
      </c>
      <c r="N97" s="58" t="str">
        <f t="shared" si="16"/>
        <v>;</v>
      </c>
      <c r="O97" s="58" t="str">
        <f t="shared" si="17"/>
        <v>;</v>
      </c>
      <c r="P97" s="58" t="str">
        <f t="shared" si="18"/>
        <v>;</v>
      </c>
      <c r="T97" s="58" t="str">
        <f t="shared" si="19"/>
        <v>Информационные_системы</v>
      </c>
      <c r="U97" s="70" t="str">
        <f t="shared" si="20"/>
        <v>Информационные_системы</v>
      </c>
    </row>
    <row r="98" spans="1:21" ht="15" customHeight="1" x14ac:dyDescent="0.25">
      <c r="A98" s="58" t="s">
        <v>37</v>
      </c>
      <c r="B98" s="59" t="s">
        <v>478</v>
      </c>
      <c r="C98" s="59" t="s">
        <v>925</v>
      </c>
      <c r="I98" s="58" t="str">
        <f t="shared" si="11"/>
        <v>Информационные_системы;</v>
      </c>
      <c r="J98" s="58" t="str">
        <f t="shared" si="12"/>
        <v>ПК-12;</v>
      </c>
      <c r="K98" s="58" t="str">
        <f t="shared" si="13"/>
        <v>способен эксплуатировать и сопровождать информационные системы и сервисы ;</v>
      </c>
      <c r="L98" s="58" t="str">
        <f t="shared" si="14"/>
        <v>;</v>
      </c>
      <c r="M98" s="58" t="str">
        <f t="shared" si="15"/>
        <v>;</v>
      </c>
      <c r="N98" s="58" t="str">
        <f t="shared" si="16"/>
        <v>;</v>
      </c>
      <c r="O98" s="58" t="str">
        <f t="shared" si="17"/>
        <v>;</v>
      </c>
      <c r="P98" s="58" t="str">
        <f t="shared" si="18"/>
        <v>;</v>
      </c>
      <c r="T98" s="58" t="str">
        <f t="shared" si="19"/>
        <v>Информационные_системы</v>
      </c>
      <c r="U98" s="70" t="str">
        <f t="shared" si="20"/>
        <v>Информационные_системы</v>
      </c>
    </row>
    <row r="99" spans="1:21" ht="15" customHeight="1" x14ac:dyDescent="0.25">
      <c r="A99" s="58" t="s">
        <v>37</v>
      </c>
      <c r="B99" s="59" t="s">
        <v>507</v>
      </c>
      <c r="C99" s="59" t="s">
        <v>926</v>
      </c>
      <c r="I99" s="58" t="str">
        <f t="shared" si="11"/>
        <v>Информационные_системы;</v>
      </c>
      <c r="J99" s="58" t="str">
        <f t="shared" si="12"/>
        <v>ПК-13;</v>
      </c>
      <c r="K99" s="58" t="str">
        <f t="shared" si="13"/>
        <v>способен принимать участие во внедрении, адаптации и настройке прикладных ИС ;</v>
      </c>
      <c r="L99" s="58" t="str">
        <f t="shared" si="14"/>
        <v>;</v>
      </c>
      <c r="M99" s="58" t="str">
        <f t="shared" si="15"/>
        <v>;</v>
      </c>
      <c r="N99" s="58" t="str">
        <f t="shared" si="16"/>
        <v>;</v>
      </c>
      <c r="O99" s="58" t="str">
        <f t="shared" si="17"/>
        <v>;</v>
      </c>
      <c r="P99" s="58" t="str">
        <f t="shared" si="18"/>
        <v>;</v>
      </c>
      <c r="T99" s="58" t="str">
        <f t="shared" si="19"/>
        <v>Информационные_системы</v>
      </c>
      <c r="U99" s="70" t="str">
        <f t="shared" si="20"/>
        <v>Информационные_системы</v>
      </c>
    </row>
    <row r="100" spans="1:21" ht="15" customHeight="1" x14ac:dyDescent="0.25">
      <c r="A100" s="58" t="s">
        <v>37</v>
      </c>
      <c r="B100" s="59" t="s">
        <v>549</v>
      </c>
      <c r="C100" s="59" t="s">
        <v>927</v>
      </c>
      <c r="I100" s="58" t="str">
        <f t="shared" si="11"/>
        <v>Информационные_системы;</v>
      </c>
      <c r="J100" s="58" t="str">
        <f t="shared" si="12"/>
        <v>ПК-14;</v>
      </c>
      <c r="K100" s="58" t="str">
        <f t="shared" si="13"/>
        <v>способен принимать участие в реализации профессиональных коммуникаций в рамках проектных групп, презентовать результаты проектов и обучать пользователей ИС ;</v>
      </c>
      <c r="L100" s="58" t="str">
        <f t="shared" si="14"/>
        <v>;</v>
      </c>
      <c r="M100" s="58" t="str">
        <f t="shared" si="15"/>
        <v>;</v>
      </c>
      <c r="N100" s="58" t="str">
        <f t="shared" si="16"/>
        <v>;</v>
      </c>
      <c r="O100" s="58" t="str">
        <f t="shared" si="17"/>
        <v>;</v>
      </c>
      <c r="P100" s="58" t="str">
        <f t="shared" si="18"/>
        <v>;</v>
      </c>
      <c r="T100" s="58" t="str">
        <f t="shared" si="19"/>
        <v>Информационные_системы</v>
      </c>
      <c r="U100" s="70" t="str">
        <f t="shared" si="20"/>
        <v>Информационные_системы</v>
      </c>
    </row>
    <row r="101" spans="1:21" ht="15" customHeight="1" x14ac:dyDescent="0.25">
      <c r="A101" s="58" t="s">
        <v>37</v>
      </c>
      <c r="B101" s="59" t="s">
        <v>592</v>
      </c>
      <c r="C101" s="59" t="s">
        <v>928</v>
      </c>
      <c r="I101" s="58" t="str">
        <f t="shared" si="11"/>
        <v>Информационные_системы;</v>
      </c>
      <c r="J101" s="58" t="str">
        <f t="shared" si="12"/>
        <v>ПК-16;</v>
      </c>
      <c r="K101" s="58" t="str">
        <f t="shared" si="13"/>
        <v>способен оценивать и выбирать современные операционные среды и информационно-коммуникационные технологии для информатизации и автоматизации решения прикладных задач и создания ИС ;</v>
      </c>
      <c r="L101" s="58" t="str">
        <f t="shared" si="14"/>
        <v>;</v>
      </c>
      <c r="M101" s="58" t="str">
        <f t="shared" si="15"/>
        <v>;</v>
      </c>
      <c r="N101" s="58" t="str">
        <f t="shared" si="16"/>
        <v>;</v>
      </c>
      <c r="O101" s="58" t="str">
        <f t="shared" si="17"/>
        <v>;</v>
      </c>
      <c r="P101" s="58" t="str">
        <f t="shared" si="18"/>
        <v>;</v>
      </c>
      <c r="T101" s="58" t="str">
        <f t="shared" si="19"/>
        <v>Информационные_системы</v>
      </c>
      <c r="U101" s="70" t="str">
        <f t="shared" si="20"/>
        <v>Информационные_системы</v>
      </c>
    </row>
    <row r="102" spans="1:21" ht="15" customHeight="1" x14ac:dyDescent="0.25">
      <c r="A102" s="58" t="s">
        <v>352</v>
      </c>
      <c r="B102" s="59" t="s">
        <v>29</v>
      </c>
      <c r="C102" s="59" t="s">
        <v>1072</v>
      </c>
      <c r="D102" s="59" t="s">
        <v>1724</v>
      </c>
      <c r="E102" s="59" t="s">
        <v>1778</v>
      </c>
      <c r="F102" s="67" t="s">
        <v>1730</v>
      </c>
      <c r="G102" s="60" t="s">
        <v>1872</v>
      </c>
      <c r="H102" s="61" t="s">
        <v>1901</v>
      </c>
      <c r="I102" s="58" t="str">
        <f t="shared" si="11"/>
        <v>Информационные_системы_бухгалтерского_учёта;</v>
      </c>
      <c r="J102" s="58" t="str">
        <f t="shared" si="12"/>
        <v>ОК-3;</v>
      </c>
      <c r="K102" s="58" t="str">
        <f t="shared" si="13"/>
        <v>способен работать в коллективе, нести ответственность за поддержание партнерских, доверительных отношений;</v>
      </c>
      <c r="L102" s="58" t="str">
        <f t="shared" si="14"/>
        <v>виды и особенности учётных информационных систем;</v>
      </c>
      <c r="M102" s="58" t="str">
        <f t="shared" si="15"/>
        <v>анализировать и выбирать учётные информационные системы для решения конкретных задач;</v>
      </c>
      <c r="N102" s="58" t="str">
        <f t="shared" si="16"/>
        <v xml:space="preserve">     навыками решения практических бухгалтерских задач в конкретных средах.;</v>
      </c>
      <c r="O102" s="58" t="str">
        <f t="shared" si="17"/>
        <v xml:space="preserve">         работы с разными информационными системами ;</v>
      </c>
      <c r="P102" s="58" t="str">
        <f t="shared" si="18"/>
        <v xml:space="preserve">         Информационные системы  ;</v>
      </c>
      <c r="T102" s="58" t="str">
        <f t="shared" si="19"/>
        <v>Информационные_системы_бухгалтерского_учёта</v>
      </c>
      <c r="U102" s="70" t="str">
        <f t="shared" si="20"/>
        <v>Информационные_системы_бухгалтерского_учёта</v>
      </c>
    </row>
    <row r="103" spans="1:21" ht="15" customHeight="1" x14ac:dyDescent="0.25">
      <c r="A103" s="58" t="s">
        <v>352</v>
      </c>
      <c r="B103" s="59" t="s">
        <v>44</v>
      </c>
      <c r="C103" s="59" t="s">
        <v>916</v>
      </c>
      <c r="G103" s="60" t="s">
        <v>1732</v>
      </c>
      <c r="H103" s="61" t="s">
        <v>1915</v>
      </c>
      <c r="I103" s="58" t="str">
        <f t="shared" si="11"/>
        <v>Информационные_системы_бухгалтерского_учёта;</v>
      </c>
      <c r="J103" s="58" t="str">
        <f t="shared" si="12"/>
        <v>ОК-4;</v>
      </c>
      <c r="K103" s="58" t="str">
        <f t="shared" si="13"/>
        <v>способен находить организационно-управленческие решения и готов нести за них ответственность ;</v>
      </c>
      <c r="L103" s="58" t="str">
        <f t="shared" si="14"/>
        <v>;</v>
      </c>
      <c r="M103" s="58" t="str">
        <f t="shared" si="15"/>
        <v>;</v>
      </c>
      <c r="N103" s="58" t="str">
        <f t="shared" si="16"/>
        <v>;</v>
      </c>
      <c r="O103" s="58" t="str">
        <f t="shared" si="17"/>
        <v xml:space="preserve">         общих приемов работы с информационными системами.;</v>
      </c>
      <c r="P103" s="58" t="str">
        <f t="shared" si="18"/>
        <v xml:space="preserve">         Информационные технологии ;</v>
      </c>
      <c r="T103" s="58" t="str">
        <f t="shared" si="19"/>
        <v>Информационные_системы_бухгалтерского_учёта</v>
      </c>
      <c r="U103" s="70" t="str">
        <f t="shared" si="20"/>
        <v>Информационные_системы_бухгалтерского_учёта</v>
      </c>
    </row>
    <row r="104" spans="1:21" ht="15" customHeight="1" x14ac:dyDescent="0.25">
      <c r="A104" s="58" t="s">
        <v>352</v>
      </c>
      <c r="B104" s="59" t="s">
        <v>54</v>
      </c>
      <c r="C104" s="59" t="s">
        <v>917</v>
      </c>
      <c r="H104" s="61" t="s">
        <v>1600</v>
      </c>
      <c r="I104" s="58" t="str">
        <f t="shared" si="11"/>
        <v>Информационные_системы_бухгалтерского_учёта;</v>
      </c>
      <c r="J104" s="58" t="str">
        <f t="shared" si="12"/>
        <v>ОК-5;</v>
      </c>
      <c r="K104" s="58" t="str">
        <f t="shared" si="13"/>
        <v>способен самостоятельно приобретать и использовать в практической деятельности новые знания и умения, стремится к саморазвитию ;</v>
      </c>
      <c r="L104" s="58" t="str">
        <f t="shared" si="14"/>
        <v>;</v>
      </c>
      <c r="M104" s="58" t="str">
        <f t="shared" si="15"/>
        <v>;</v>
      </c>
      <c r="N104" s="58" t="str">
        <f t="shared" si="16"/>
        <v>;</v>
      </c>
      <c r="O104" s="58" t="str">
        <f t="shared" si="17"/>
        <v>;</v>
      </c>
      <c r="P104" s="58" t="str">
        <f t="shared" si="18"/>
        <v xml:space="preserve">         Бухгалтерский учет.;</v>
      </c>
      <c r="T104" s="58" t="str">
        <f t="shared" si="19"/>
        <v>Информационные_системы_бухгалтерского_учёта</v>
      </c>
      <c r="U104" s="70" t="str">
        <f t="shared" si="20"/>
        <v>Информационные_системы_бухгалтерского_учёта</v>
      </c>
    </row>
    <row r="105" spans="1:21" ht="15" customHeight="1" x14ac:dyDescent="0.25">
      <c r="A105" s="58" t="s">
        <v>352</v>
      </c>
      <c r="B105" s="59" t="s">
        <v>72</v>
      </c>
      <c r="C105" s="59" t="s">
        <v>868</v>
      </c>
      <c r="I105" s="58" t="str">
        <f t="shared" si="11"/>
        <v>Информационные_системы_бухгалтерского_учёта;</v>
      </c>
      <c r="J105" s="58" t="str">
        <f t="shared" si="12"/>
        <v>ОК-6;</v>
      </c>
      <c r="K105" s="58" t="str">
        <f t="shared" si="13"/>
        <v>способен осознавать социальную значимость своей будущей профессии, обладать высокой мотивацией к выполнению профессиональной деятельности ;</v>
      </c>
      <c r="L105" s="58" t="str">
        <f t="shared" si="14"/>
        <v>;</v>
      </c>
      <c r="M105" s="58" t="str">
        <f t="shared" si="15"/>
        <v>;</v>
      </c>
      <c r="N105" s="58" t="str">
        <f t="shared" si="16"/>
        <v>;</v>
      </c>
      <c r="O105" s="58" t="str">
        <f t="shared" si="17"/>
        <v>;</v>
      </c>
      <c r="P105" s="58" t="str">
        <f t="shared" si="18"/>
        <v>;</v>
      </c>
      <c r="T105" s="58" t="str">
        <f t="shared" si="19"/>
        <v>Информационные_системы_бухгалтерского_учёта</v>
      </c>
      <c r="U105" s="70" t="str">
        <f t="shared" si="20"/>
        <v>Информационные_системы_бухгалтерского_учёта</v>
      </c>
    </row>
    <row r="106" spans="1:21" ht="15" customHeight="1" x14ac:dyDescent="0.25">
      <c r="A106" s="58" t="s">
        <v>352</v>
      </c>
      <c r="B106" s="59" t="s">
        <v>478</v>
      </c>
      <c r="C106" s="59" t="s">
        <v>1073</v>
      </c>
      <c r="I106" s="58" t="str">
        <f t="shared" si="11"/>
        <v>Информационные_системы_бухгалтерского_учёта;</v>
      </c>
      <c r="J106" s="58" t="str">
        <f t="shared" si="12"/>
        <v>ПК-12;</v>
      </c>
      <c r="K106" s="58" t="str">
        <f t="shared" si="13"/>
        <v>способен эксплуатировать и сопровождать информационные системы, информационные сервисы (ПК-12);</v>
      </c>
      <c r="L106" s="58" t="str">
        <f t="shared" si="14"/>
        <v>;</v>
      </c>
      <c r="M106" s="58" t="str">
        <f t="shared" si="15"/>
        <v>;</v>
      </c>
      <c r="N106" s="58" t="str">
        <f t="shared" si="16"/>
        <v>;</v>
      </c>
      <c r="O106" s="58" t="str">
        <f t="shared" si="17"/>
        <v>;</v>
      </c>
      <c r="P106" s="58" t="str">
        <f t="shared" si="18"/>
        <v>;</v>
      </c>
      <c r="T106" s="58" t="str">
        <f t="shared" si="19"/>
        <v>Информационные_системы_бухгалтерского_учёта</v>
      </c>
      <c r="U106" s="70" t="str">
        <f t="shared" si="20"/>
        <v>Информационные_системы_бухгалтерского_учёта</v>
      </c>
    </row>
    <row r="107" spans="1:21" ht="15" customHeight="1" x14ac:dyDescent="0.25">
      <c r="A107" s="58" t="s">
        <v>352</v>
      </c>
      <c r="B107" s="59" t="s">
        <v>507</v>
      </c>
      <c r="C107" s="59" t="s">
        <v>1074</v>
      </c>
      <c r="I107" s="58" t="str">
        <f t="shared" si="11"/>
        <v>Информационные_системы_бухгалтерского_учёта;</v>
      </c>
      <c r="J107" s="58" t="str">
        <f t="shared" si="12"/>
        <v>ПК-13;</v>
      </c>
      <c r="K107" s="58" t="str">
        <f t="shared" si="13"/>
        <v>способен принимать участие во внедрении, адаптации и настройке прикладных ИС (ПК-13);</v>
      </c>
      <c r="L107" s="58" t="str">
        <f t="shared" si="14"/>
        <v>;</v>
      </c>
      <c r="M107" s="58" t="str">
        <f t="shared" si="15"/>
        <v>;</v>
      </c>
      <c r="N107" s="58" t="str">
        <f t="shared" si="16"/>
        <v>;</v>
      </c>
      <c r="O107" s="58" t="str">
        <f t="shared" si="17"/>
        <v>;</v>
      </c>
      <c r="P107" s="58" t="str">
        <f t="shared" si="18"/>
        <v>;</v>
      </c>
      <c r="T107" s="58" t="str">
        <f t="shared" si="19"/>
        <v>Информационные_системы_бухгалтерского_учёта</v>
      </c>
      <c r="U107" s="70" t="str">
        <f t="shared" si="20"/>
        <v>Информационные_системы_бухгалтерского_учёта</v>
      </c>
    </row>
    <row r="108" spans="1:21" ht="15" customHeight="1" x14ac:dyDescent="0.25">
      <c r="A108" s="58" t="s">
        <v>332</v>
      </c>
      <c r="B108" s="59" t="s">
        <v>6</v>
      </c>
      <c r="C108" s="59" t="s">
        <v>913</v>
      </c>
      <c r="D108" s="61" t="s">
        <v>1737</v>
      </c>
      <c r="E108" s="61" t="s">
        <v>2076</v>
      </c>
      <c r="F108" s="61" t="s">
        <v>1806</v>
      </c>
      <c r="G108" s="61" t="s">
        <v>1873</v>
      </c>
      <c r="H108" s="61" t="s">
        <v>1916</v>
      </c>
      <c r="I108" s="58" t="str">
        <f t="shared" si="11"/>
        <v>Информационные_системы_управления_документооборотом;</v>
      </c>
      <c r="J108" s="58" t="str">
        <f t="shared" si="12"/>
        <v>ОК-1;</v>
      </c>
      <c r="K108" s="58" t="str">
        <f t="shared" si="13"/>
        <v>способен использовать, обобщать и анализировать информацию, ставить цели и находить пути их достижения в условиях формирования и развития информационного общества ;</v>
      </c>
      <c r="L108" s="58" t="str">
        <f t="shared" si="14"/>
        <v xml:space="preserve"> основные положения государственной системы документационного обеспечения управления;</v>
      </c>
      <c r="M108" s="58" t="str">
        <f t="shared" si="15"/>
        <v xml:space="preserve"> использовать методики анализа предметной области для предпроектного обследования объектов автоматизации ;</v>
      </c>
      <c r="N108" s="58" t="str">
        <f t="shared" si="16"/>
        <v xml:space="preserve"> навыками оформления и обработки организационно-распорядительных документов ;</v>
      </c>
      <c r="O108" s="58" t="str">
        <f t="shared" si="17"/>
        <v xml:space="preserve"> различных категорий управленческих работников в процессах обработки организационно-распорядительных документов  ;</v>
      </c>
      <c r="P108" s="58" t="str">
        <f t="shared" si="18"/>
        <v xml:space="preserve"> Информационные системы и технологии ;</v>
      </c>
      <c r="T108" s="58" t="str">
        <f t="shared" si="19"/>
        <v>Информационные_системы_управления_документооборотом</v>
      </c>
      <c r="U108" s="70" t="str">
        <f t="shared" si="20"/>
        <v>Информационные_системы_управления_документооборотом</v>
      </c>
    </row>
    <row r="109" spans="1:21" ht="15" customHeight="1" x14ac:dyDescent="0.25">
      <c r="A109" s="58" t="s">
        <v>332</v>
      </c>
      <c r="B109" s="59" t="s">
        <v>44</v>
      </c>
      <c r="C109" s="59" t="s">
        <v>916</v>
      </c>
      <c r="D109" s="61" t="s">
        <v>1738</v>
      </c>
      <c r="E109" s="61" t="s">
        <v>2077</v>
      </c>
      <c r="F109" s="61" t="s">
        <v>1807</v>
      </c>
      <c r="G109" s="61" t="s">
        <v>1874</v>
      </c>
      <c r="H109" s="61" t="s">
        <v>1917</v>
      </c>
      <c r="I109" s="58" t="str">
        <f t="shared" si="11"/>
        <v>Информационные_системы_управления_документооборотом;</v>
      </c>
      <c r="J109" s="58" t="str">
        <f t="shared" si="12"/>
        <v>ОК-4;</v>
      </c>
      <c r="K109" s="58" t="str">
        <f t="shared" si="13"/>
        <v>способен находить организационно-управленческие решения и готов нести за них ответственность ;</v>
      </c>
      <c r="L109" s="58" t="str">
        <f t="shared" si="14"/>
        <v xml:space="preserve"> структуру информационных систем управления документооборотом;</v>
      </c>
      <c r="M109" s="58" t="str">
        <f t="shared" si="15"/>
        <v xml:space="preserve"> выбирать средства и методы проектирования информационных систем в зависимости от условий проведения проектных работ ;</v>
      </c>
      <c r="N109" s="58" t="str">
        <f t="shared" si="16"/>
        <v xml:space="preserve"> навыками сбора и формализации требований пользователей при внедрении информационных систем управления документооборотом ;</v>
      </c>
      <c r="O109" s="58" t="str">
        <f t="shared" si="17"/>
        <v xml:space="preserve"> постановки задачи выбора информационной системы управления документооборотом в производственной системе ;</v>
      </c>
      <c r="P109" s="58" t="str">
        <f t="shared" si="18"/>
        <v xml:space="preserve"> Проектирование информационных систем  ;</v>
      </c>
      <c r="T109" s="58" t="str">
        <f t="shared" si="19"/>
        <v>Информационные_системы_управления_документооборотом</v>
      </c>
      <c r="U109" s="70" t="str">
        <f t="shared" si="20"/>
        <v>Информационные_системы_управления_документооборотом</v>
      </c>
    </row>
    <row r="110" spans="1:21" ht="15" customHeight="1" x14ac:dyDescent="0.25">
      <c r="A110" s="58" t="s">
        <v>332</v>
      </c>
      <c r="B110" s="59" t="s">
        <v>77</v>
      </c>
      <c r="C110" s="59" t="s">
        <v>869</v>
      </c>
      <c r="D110" s="61" t="s">
        <v>1739</v>
      </c>
      <c r="E110" s="61" t="s">
        <v>1753</v>
      </c>
      <c r="F110" s="61" t="s">
        <v>1762</v>
      </c>
      <c r="G110" s="61" t="s">
        <v>1772</v>
      </c>
      <c r="H110" s="61" t="s">
        <v>1918</v>
      </c>
      <c r="I110" s="58" t="str">
        <f t="shared" si="11"/>
        <v>Информационные_системы_управления_документооборотом;</v>
      </c>
      <c r="J110" s="58" t="str">
        <f t="shared" si="12"/>
        <v>ОК-7;</v>
      </c>
      <c r="K110" s="58" t="str">
        <f t="shared" si="13"/>
        <v>способен понимать сущность и проблемы развития современного информационного общества ;</v>
      </c>
      <c r="L110" s="58" t="str">
        <f t="shared" si="14"/>
        <v xml:space="preserve"> методологии и технологии проектирования информационных систем управления документооборотом;</v>
      </c>
      <c r="M110" s="58" t="str">
        <f t="shared" si="15"/>
        <v xml:space="preserve"> использовать методики оценки эффективности от внедрения информационных систем управления документооборотом.;</v>
      </c>
      <c r="N110" s="58" t="str">
        <f t="shared" si="16"/>
        <v xml:space="preserve"> навыками использования систем электронного документооборота при обработке организационно-распорядительных документов.;</v>
      </c>
      <c r="O110" s="58" t="str">
        <f t="shared" si="17"/>
        <v xml:space="preserve"> оценки альтернативных вариантов информационных систем управления документооборотом с целью выбора оптимальной из них.;</v>
      </c>
      <c r="P110" s="58" t="str">
        <f t="shared" si="18"/>
        <v xml:space="preserve"> Основы организационного управления в информационной сфере ;</v>
      </c>
      <c r="T110" s="58" t="str">
        <f t="shared" si="19"/>
        <v>Информационные_системы_управления_документооборотом</v>
      </c>
      <c r="U110" s="70" t="str">
        <f t="shared" si="20"/>
        <v>Информационные_системы_управления_документооборотом</v>
      </c>
    </row>
    <row r="111" spans="1:21" ht="15" customHeight="1" x14ac:dyDescent="0.25">
      <c r="A111" s="58" t="s">
        <v>332</v>
      </c>
      <c r="B111" s="59" t="s">
        <v>94</v>
      </c>
      <c r="C111" s="59" t="s">
        <v>1039</v>
      </c>
      <c r="D111" s="61" t="s">
        <v>1740</v>
      </c>
      <c r="H111" s="61" t="s">
        <v>1703</v>
      </c>
      <c r="I111" s="58" t="str">
        <f t="shared" si="11"/>
        <v>Информационные_системы_управления_документооборотом;</v>
      </c>
      <c r="J111" s="58" t="str">
        <f t="shared" si="12"/>
        <v>ОК-9;</v>
      </c>
      <c r="K111" s="58" t="str">
        <f t="shared" si="13"/>
        <v>способен свободно пользоваться русским языком и одним из иностранных языков на уровне, необходимом для выполнения профессиональных задач ;</v>
      </c>
      <c r="L111" s="58" t="str">
        <f t="shared" si="14"/>
        <v xml:space="preserve"> принципы построения и функционирования информационных систем управления документооборотом.;</v>
      </c>
      <c r="M111" s="58" t="str">
        <f t="shared" si="15"/>
        <v>;</v>
      </c>
      <c r="N111" s="58" t="str">
        <f t="shared" si="16"/>
        <v>;</v>
      </c>
      <c r="O111" s="58" t="str">
        <f t="shared" si="17"/>
        <v>;</v>
      </c>
      <c r="P111" s="58" t="str">
        <f t="shared" si="18"/>
        <v xml:space="preserve"> Теория систем и системный анализ.;</v>
      </c>
      <c r="T111" s="58" t="str">
        <f t="shared" si="19"/>
        <v>Информационные_системы_управления_документооборотом</v>
      </c>
      <c r="U111" s="70" t="str">
        <f t="shared" si="20"/>
        <v>Информационные_системы_управления_документооборотом</v>
      </c>
    </row>
    <row r="112" spans="1:21" ht="15" customHeight="1" x14ac:dyDescent="0.25">
      <c r="A112" s="58" t="s">
        <v>332</v>
      </c>
      <c r="B112" s="59" t="s">
        <v>119</v>
      </c>
      <c r="C112" s="59" t="s">
        <v>940</v>
      </c>
      <c r="I112" s="58" t="str">
        <f t="shared" si="11"/>
        <v>Информационные_системы_управления_документооборотом;</v>
      </c>
      <c r="J112" s="58" t="str">
        <f t="shared" si="12"/>
        <v>ОК-13;</v>
      </c>
      <c r="K112" s="58" t="str">
        <f t="shared" si="13"/>
        <v>способен понимать сущность и значение информации в развитии современного информационного общества, сознавать опасности и угрозы, возникающие в этом процессе, соблюдать основные требования информационной безопасности, в том числе защиты государственной тайны ;</v>
      </c>
      <c r="L112" s="58" t="str">
        <f t="shared" si="14"/>
        <v>;</v>
      </c>
      <c r="M112" s="58" t="str">
        <f t="shared" si="15"/>
        <v>;</v>
      </c>
      <c r="N112" s="58" t="str">
        <f t="shared" si="16"/>
        <v>;</v>
      </c>
      <c r="O112" s="58" t="str">
        <f t="shared" si="17"/>
        <v>;</v>
      </c>
      <c r="P112" s="58" t="str">
        <f t="shared" si="18"/>
        <v>;</v>
      </c>
      <c r="T112" s="58" t="str">
        <f t="shared" si="19"/>
        <v>Информационные_системы_управления_документооборотом</v>
      </c>
      <c r="U112" s="70" t="str">
        <f t="shared" si="20"/>
        <v>Информационные_системы_управления_документооборотом</v>
      </c>
    </row>
    <row r="113" spans="1:21" ht="15" customHeight="1" x14ac:dyDescent="0.25">
      <c r="A113" s="58" t="s">
        <v>332</v>
      </c>
      <c r="B113" s="59" t="s">
        <v>312</v>
      </c>
      <c r="C113" s="59" t="s">
        <v>922</v>
      </c>
      <c r="I113" s="58" t="str">
        <f t="shared" si="11"/>
        <v>Информационные_системы_управления_документооборотом;</v>
      </c>
      <c r="J113" s="58" t="str">
        <f t="shared" si="12"/>
        <v>ПК-6;</v>
      </c>
      <c r="K113" s="58" t="str">
        <f t="shared" si="13"/>
        <v>способен документировать процессы создания информационных систем на всех стадиях жизненного цикла ;</v>
      </c>
      <c r="L113" s="58" t="str">
        <f t="shared" si="14"/>
        <v>;</v>
      </c>
      <c r="M113" s="58" t="str">
        <f t="shared" si="15"/>
        <v>;</v>
      </c>
      <c r="N113" s="58" t="str">
        <f t="shared" si="16"/>
        <v>;</v>
      </c>
      <c r="O113" s="58" t="str">
        <f t="shared" si="17"/>
        <v>;</v>
      </c>
      <c r="P113" s="58" t="str">
        <f t="shared" si="18"/>
        <v>;</v>
      </c>
      <c r="T113" s="58" t="str">
        <f t="shared" si="19"/>
        <v>Информационные_системы_управления_документооборотом</v>
      </c>
      <c r="U113" s="70" t="str">
        <f t="shared" si="20"/>
        <v>Информационные_системы_управления_документооборотом</v>
      </c>
    </row>
    <row r="114" spans="1:21" ht="15" customHeight="1" x14ac:dyDescent="0.25">
      <c r="A114" s="58" t="s">
        <v>332</v>
      </c>
      <c r="B114" s="59" t="s">
        <v>325</v>
      </c>
      <c r="C114" s="59" t="s">
        <v>943</v>
      </c>
      <c r="I114" s="58" t="str">
        <f t="shared" si="11"/>
        <v>Информационные_системы_управления_документооборотом;</v>
      </c>
      <c r="J114" s="58" t="str">
        <f t="shared" si="12"/>
        <v>ПК-7;</v>
      </c>
      <c r="K114" s="58" t="str">
        <f t="shared" si="13"/>
        <v>способен использовать технологические и функциональные стандарты, современные модели и методы оценки качества и надежности при проектировании, конструировании и отладке программных средств ;</v>
      </c>
      <c r="L114" s="58" t="str">
        <f t="shared" si="14"/>
        <v>;</v>
      </c>
      <c r="M114" s="58" t="str">
        <f t="shared" si="15"/>
        <v>;</v>
      </c>
      <c r="N114" s="58" t="str">
        <f t="shared" si="16"/>
        <v>;</v>
      </c>
      <c r="O114" s="58" t="str">
        <f t="shared" si="17"/>
        <v>;</v>
      </c>
      <c r="P114" s="58" t="str">
        <f t="shared" si="18"/>
        <v>;</v>
      </c>
      <c r="T114" s="58" t="str">
        <f t="shared" si="19"/>
        <v>Информационные_системы_управления_документооборотом</v>
      </c>
      <c r="U114" s="70" t="str">
        <f t="shared" si="20"/>
        <v>Информационные_системы_управления_документооборотом</v>
      </c>
    </row>
    <row r="115" spans="1:21" ht="15" customHeight="1" x14ac:dyDescent="0.25">
      <c r="A115" s="58" t="s">
        <v>332</v>
      </c>
      <c r="B115" s="59" t="s">
        <v>335</v>
      </c>
      <c r="C115" s="59" t="s">
        <v>1077</v>
      </c>
      <c r="I115" s="58" t="str">
        <f t="shared" si="11"/>
        <v>Информационные_системы_управления_документооборотом;</v>
      </c>
      <c r="J115" s="58" t="str">
        <f t="shared" si="12"/>
        <v>ПК-8;</v>
      </c>
      <c r="K115" s="58" t="str">
        <f t="shared" si="13"/>
        <v>способен проводить обследование организаций, выявлять информационные потребности пользователей, формировать требования к информационной системе, участвовать в реинжиниринге прикладных и информационных процессов;</v>
      </c>
      <c r="L115" s="58" t="str">
        <f t="shared" si="14"/>
        <v>;</v>
      </c>
      <c r="M115" s="58" t="str">
        <f t="shared" si="15"/>
        <v>;</v>
      </c>
      <c r="N115" s="58" t="str">
        <f t="shared" si="16"/>
        <v>;</v>
      </c>
      <c r="O115" s="58" t="str">
        <f t="shared" si="17"/>
        <v>;</v>
      </c>
      <c r="P115" s="58" t="str">
        <f t="shared" si="18"/>
        <v>;</v>
      </c>
      <c r="T115" s="58" t="str">
        <f t="shared" si="19"/>
        <v>Информационные_системы_управления_документооборотом</v>
      </c>
      <c r="U115" s="70" t="str">
        <f t="shared" si="20"/>
        <v>Информационные_системы_управления_документооборотом</v>
      </c>
    </row>
    <row r="116" spans="1:21" ht="15" customHeight="1" x14ac:dyDescent="0.25">
      <c r="A116" s="58" t="s">
        <v>332</v>
      </c>
      <c r="B116" s="59" t="s">
        <v>434</v>
      </c>
      <c r="C116" s="59" t="s">
        <v>1078</v>
      </c>
      <c r="I116" s="58" t="str">
        <f t="shared" si="11"/>
        <v>Информационные_системы_управления_документооборотом;</v>
      </c>
      <c r="J116" s="58" t="str">
        <f t="shared" si="12"/>
        <v>ПК-11;</v>
      </c>
      <c r="K116" s="58" t="str">
        <f t="shared" si="13"/>
        <v>способен участвовать в процессе создания и управления ИС на всех этапах жизненного цикла ;</v>
      </c>
      <c r="L116" s="58" t="str">
        <f t="shared" si="14"/>
        <v>;</v>
      </c>
      <c r="M116" s="58" t="str">
        <f t="shared" si="15"/>
        <v>;</v>
      </c>
      <c r="N116" s="58" t="str">
        <f t="shared" si="16"/>
        <v>;</v>
      </c>
      <c r="O116" s="58" t="str">
        <f t="shared" si="17"/>
        <v>;</v>
      </c>
      <c r="P116" s="58" t="str">
        <f t="shared" si="18"/>
        <v>;</v>
      </c>
      <c r="T116" s="58" t="str">
        <f t="shared" si="19"/>
        <v>Информационные_системы_управления_документооборотом</v>
      </c>
      <c r="U116" s="70" t="str">
        <f t="shared" si="20"/>
        <v>Информационные_системы_управления_документооборотом</v>
      </c>
    </row>
    <row r="117" spans="1:21" ht="15" customHeight="1" x14ac:dyDescent="0.25">
      <c r="A117" s="58" t="s">
        <v>332</v>
      </c>
      <c r="B117" s="59" t="s">
        <v>637</v>
      </c>
      <c r="C117" s="59" t="s">
        <v>1018</v>
      </c>
      <c r="I117" s="58" t="str">
        <f t="shared" si="11"/>
        <v>Информационные_системы_управления_документооборотом;</v>
      </c>
      <c r="J117" s="58" t="str">
        <f t="shared" si="12"/>
        <v>ПК-19;</v>
      </c>
      <c r="K117" s="58" t="str">
        <f t="shared" si="13"/>
        <v>способен анализировать рынок программно-технических средств, информационных продуктов и услуг для решения прикладных задач и создания информационных систем ;</v>
      </c>
      <c r="L117" s="58" t="str">
        <f t="shared" si="14"/>
        <v>;</v>
      </c>
      <c r="M117" s="58" t="str">
        <f t="shared" si="15"/>
        <v>;</v>
      </c>
      <c r="N117" s="58" t="str">
        <f t="shared" si="16"/>
        <v>;</v>
      </c>
      <c r="O117" s="58" t="str">
        <f t="shared" si="17"/>
        <v>;</v>
      </c>
      <c r="P117" s="58" t="str">
        <f t="shared" si="18"/>
        <v>;</v>
      </c>
      <c r="T117" s="58" t="str">
        <f t="shared" si="19"/>
        <v>Информационные_системы_управления_документооборотом</v>
      </c>
      <c r="U117" s="70" t="str">
        <f t="shared" si="20"/>
        <v>Информационные_системы_управления_документооборотом</v>
      </c>
    </row>
    <row r="118" spans="1:21" ht="15" customHeight="1" x14ac:dyDescent="0.25">
      <c r="A118" s="58" t="s">
        <v>332</v>
      </c>
      <c r="B118" s="59" t="s">
        <v>663</v>
      </c>
      <c r="C118" s="59" t="s">
        <v>947</v>
      </c>
      <c r="I118" s="58" t="str">
        <f t="shared" si="11"/>
        <v>Информационные_системы_управления_документооборотом;</v>
      </c>
      <c r="J118" s="58" t="str">
        <f t="shared" si="12"/>
        <v>ПК-21;</v>
      </c>
      <c r="K118" s="58" t="str">
        <f t="shared" si="13"/>
        <v>способен применять системный подход и математические методы в формализации решения прикладных задач ;</v>
      </c>
      <c r="L118" s="58" t="str">
        <f t="shared" si="14"/>
        <v>;</v>
      </c>
      <c r="M118" s="58" t="str">
        <f t="shared" si="15"/>
        <v>;</v>
      </c>
      <c r="N118" s="58" t="str">
        <f t="shared" si="16"/>
        <v>;</v>
      </c>
      <c r="O118" s="58" t="str">
        <f t="shared" si="17"/>
        <v>;</v>
      </c>
      <c r="P118" s="58" t="str">
        <f t="shared" si="18"/>
        <v>;</v>
      </c>
      <c r="T118" s="58" t="str">
        <f t="shared" si="19"/>
        <v>Информационные_системы_управления_документооборотом</v>
      </c>
      <c r="U118" s="70" t="str">
        <f t="shared" si="20"/>
        <v>Информационные_системы_управления_документооборотом</v>
      </c>
    </row>
    <row r="119" spans="1:21" ht="15" customHeight="1" x14ac:dyDescent="0.25">
      <c r="A119" s="58" t="s">
        <v>249</v>
      </c>
      <c r="B119" s="59" t="s">
        <v>6</v>
      </c>
      <c r="C119" s="59" t="s">
        <v>913</v>
      </c>
      <c r="D119" s="61" t="s">
        <v>1666</v>
      </c>
      <c r="E119" s="61" t="s">
        <v>2078</v>
      </c>
      <c r="F119" s="61" t="s">
        <v>1808</v>
      </c>
      <c r="G119" s="61" t="s">
        <v>1875</v>
      </c>
      <c r="H119" s="59" t="s">
        <v>62</v>
      </c>
      <c r="I119" s="58" t="str">
        <f t="shared" si="11"/>
        <v>Информационные_технологии;</v>
      </c>
      <c r="J119" s="58" t="str">
        <f t="shared" si="12"/>
        <v>ОК-1;</v>
      </c>
      <c r="K119" s="58" t="str">
        <f t="shared" si="13"/>
        <v>способен использовать, обобщать и анализировать информацию, ставить цели и находить пути их достижения в условиях формирования и развития информационного общества ;</v>
      </c>
      <c r="L119" s="58" t="str">
        <f t="shared" si="14"/>
        <v xml:space="preserve">      процессы информатизации общества;</v>
      </c>
      <c r="M119" s="58" t="str">
        <f t="shared" si="15"/>
        <v xml:space="preserve">      осуществлять поиск, хранение, обработку и представление информации, ориентированной на решение прикладных задач ;</v>
      </c>
      <c r="N119" s="58" t="str">
        <f t="shared" si="16"/>
        <v xml:space="preserve">      методами сбора и обработки данных  ;</v>
      </c>
      <c r="O119" s="58" t="str">
        <f t="shared" si="17"/>
        <v xml:space="preserve">     работы с нормативной и технической документацией ;</v>
      </c>
      <c r="P119" s="58" t="str">
        <f t="shared" si="18"/>
        <v>Информатика и программирование;</v>
      </c>
      <c r="T119" s="58" t="str">
        <f t="shared" si="19"/>
        <v>Информационные_технологии</v>
      </c>
      <c r="U119" s="70" t="str">
        <f t="shared" si="20"/>
        <v>Информационные_технологии</v>
      </c>
    </row>
    <row r="120" spans="1:21" ht="15" customHeight="1" x14ac:dyDescent="0.25">
      <c r="A120" s="58" t="s">
        <v>249</v>
      </c>
      <c r="B120" s="59" t="s">
        <v>44</v>
      </c>
      <c r="C120" s="59" t="s">
        <v>938</v>
      </c>
      <c r="D120" s="61" t="s">
        <v>1667</v>
      </c>
      <c r="E120" s="61" t="s">
        <v>2079</v>
      </c>
      <c r="F120" s="61" t="s">
        <v>1809</v>
      </c>
      <c r="G120" s="61" t="s">
        <v>1876</v>
      </c>
      <c r="I120" s="58" t="str">
        <f t="shared" si="11"/>
        <v>Информационные_технологии;</v>
      </c>
      <c r="J120" s="58" t="str">
        <f t="shared" si="12"/>
        <v>ОК-4;</v>
      </c>
      <c r="K120" s="58" t="str">
        <f t="shared" si="13"/>
        <v>способен находить организационно-управленческие решения в нестандартных ситуациях и готов нести за них ответственность;</v>
      </c>
      <c r="L120" s="58" t="str">
        <f t="shared" si="14"/>
        <v xml:space="preserve">      нормативно-правовую базу по вопросам использования и создания программных продуктов и информационных ресурсов;</v>
      </c>
      <c r="M120" s="58" t="str">
        <f t="shared" si="15"/>
        <v xml:space="preserve">      осуществлять выбор программных и аппаратных средств для решения профессиональных и образовательных задач ;</v>
      </c>
      <c r="N120" s="58" t="str">
        <f t="shared" si="16"/>
        <v xml:space="preserve">      современными компьютерными и информационными технологиями ;</v>
      </c>
      <c r="O120" s="58" t="str">
        <f t="shared" si="17"/>
        <v xml:space="preserve">     работы с вычислительной техникой ;</v>
      </c>
      <c r="P120" s="58" t="str">
        <f t="shared" si="18"/>
        <v>;</v>
      </c>
      <c r="T120" s="58" t="str">
        <f t="shared" si="19"/>
        <v>Информационные_технологии</v>
      </c>
      <c r="U120" s="70" t="str">
        <f t="shared" si="20"/>
        <v>Информационные_технологии</v>
      </c>
    </row>
    <row r="121" spans="1:21" ht="15" customHeight="1" x14ac:dyDescent="0.25">
      <c r="A121" s="58" t="s">
        <v>249</v>
      </c>
      <c r="B121" s="59" t="s">
        <v>54</v>
      </c>
      <c r="C121" s="59" t="s">
        <v>939</v>
      </c>
      <c r="D121" s="61" t="s">
        <v>1668</v>
      </c>
      <c r="E121" s="59" t="s">
        <v>945</v>
      </c>
      <c r="F121" s="61" t="s">
        <v>1810</v>
      </c>
      <c r="G121" s="59" t="s">
        <v>946</v>
      </c>
      <c r="I121" s="58" t="str">
        <f t="shared" si="11"/>
        <v>Информационные_технологии;</v>
      </c>
      <c r="J121" s="58" t="str">
        <f t="shared" si="12"/>
        <v>ОК-5;</v>
      </c>
      <c r="K121" s="58" t="str">
        <f t="shared" si="13"/>
        <v>способен самостоятельно приобретать и использовать в практической деятельности новые знания и умения, стремится к саморазвитию;</v>
      </c>
      <c r="L121" s="58" t="str">
        <f t="shared" si="14"/>
        <v xml:space="preserve">      типологии электронных образовательных ресурсов, информационных и коммуникационных технологий;</v>
      </c>
      <c r="M121" s="58" t="str">
        <f t="shared" si="15"/>
        <v>пользоваться стандартными пакетами программ ПК;</v>
      </c>
      <c r="N121" s="58" t="str">
        <f t="shared" si="16"/>
        <v xml:space="preserve">      установления контактов и взаимодействия с различными субъектами сетевой информационной образовательной среды ;</v>
      </c>
      <c r="O121" s="58" t="str">
        <f t="shared" si="17"/>
        <v>по организации рабочего места оператора ЭВМ;</v>
      </c>
      <c r="P121" s="58" t="str">
        <f t="shared" si="18"/>
        <v>;</v>
      </c>
      <c r="T121" s="58" t="str">
        <f t="shared" si="19"/>
        <v>Информационные_технологии</v>
      </c>
      <c r="U121" s="70" t="str">
        <f t="shared" si="20"/>
        <v>Информационные_технологии</v>
      </c>
    </row>
    <row r="122" spans="1:21" ht="15" customHeight="1" x14ac:dyDescent="0.25">
      <c r="A122" s="58" t="s">
        <v>249</v>
      </c>
      <c r="B122" s="59" t="s">
        <v>84</v>
      </c>
      <c r="C122" s="59" t="s">
        <v>918</v>
      </c>
      <c r="D122" s="61" t="s">
        <v>1970</v>
      </c>
      <c r="F122" s="61" t="s">
        <v>1601</v>
      </c>
      <c r="I122" s="58" t="str">
        <f t="shared" si="11"/>
        <v>Информационные_технологии;</v>
      </c>
      <c r="J122" s="58" t="str">
        <f t="shared" si="12"/>
        <v>ОК-8;</v>
      </c>
      <c r="K122" s="58" t="str">
        <f t="shared" si="13"/>
        <v>способен работать с информацией в глобальных компьютерных сетях ;</v>
      </c>
      <c r="L122" s="58" t="str">
        <f t="shared" si="14"/>
        <v xml:space="preserve">      общий состав и структуру персональных ЭВМ и вычислительных систем ;</v>
      </c>
      <c r="M122" s="58" t="str">
        <f t="shared" si="15"/>
        <v>;</v>
      </c>
      <c r="N122" s="58" t="str">
        <f t="shared" si="16"/>
        <v xml:space="preserve">      методами совершенствования профессиональных знаний и умений путем использования возможностей информационной среды;</v>
      </c>
      <c r="O122" s="58" t="str">
        <f t="shared" si="17"/>
        <v>;</v>
      </c>
      <c r="P122" s="58" t="str">
        <f t="shared" si="18"/>
        <v>;</v>
      </c>
      <c r="T122" s="58" t="str">
        <f t="shared" si="19"/>
        <v>Информационные_технологии</v>
      </c>
      <c r="U122" s="70" t="str">
        <f t="shared" si="20"/>
        <v>Информационные_технологии</v>
      </c>
    </row>
    <row r="123" spans="1:21" ht="15" customHeight="1" x14ac:dyDescent="0.25">
      <c r="A123" s="58" t="s">
        <v>249</v>
      </c>
      <c r="B123" s="59" t="s">
        <v>119</v>
      </c>
      <c r="C123" s="59" t="s">
        <v>940</v>
      </c>
      <c r="D123" s="61" t="s">
        <v>1602</v>
      </c>
      <c r="I123" s="58" t="str">
        <f t="shared" si="11"/>
        <v>Информационные_технологии;</v>
      </c>
      <c r="J123" s="58" t="str">
        <f t="shared" si="12"/>
        <v>ОК-13;</v>
      </c>
      <c r="K123" s="58" t="str">
        <f t="shared" si="13"/>
        <v>способен понимать сущность и значение информации в развитии современного информационного общества, сознавать опасности и угрозы, возникающие в этом процессе, соблюдать основные требования информационной безопасности, в том числе защиты государственной тайны ;</v>
      </c>
      <c r="L123" s="58" t="str">
        <f t="shared" si="14"/>
        <v xml:space="preserve">      базовые системные программные продукты и пакеты прикладных программ.;</v>
      </c>
      <c r="M123" s="58" t="str">
        <f t="shared" si="15"/>
        <v>;</v>
      </c>
      <c r="N123" s="58" t="str">
        <f t="shared" si="16"/>
        <v>;</v>
      </c>
      <c r="O123" s="58" t="str">
        <f t="shared" si="17"/>
        <v>;</v>
      </c>
      <c r="P123" s="58" t="str">
        <f t="shared" si="18"/>
        <v>;</v>
      </c>
      <c r="T123" s="58" t="str">
        <f t="shared" si="19"/>
        <v>Информационные_технологии</v>
      </c>
      <c r="U123" s="70" t="str">
        <f t="shared" si="20"/>
        <v>Информационные_технологии</v>
      </c>
    </row>
    <row r="124" spans="1:21" ht="15" customHeight="1" x14ac:dyDescent="0.25">
      <c r="A124" s="58" t="s">
        <v>249</v>
      </c>
      <c r="B124" s="59" t="s">
        <v>128</v>
      </c>
      <c r="C124" s="59" t="s">
        <v>919</v>
      </c>
      <c r="D124" s="61" t="s">
        <v>1603</v>
      </c>
      <c r="I124" s="58" t="str">
        <f t="shared" si="11"/>
        <v>Информационные_технологии;</v>
      </c>
      <c r="J124" s="58" t="str">
        <f t="shared" si="12"/>
        <v>ПК-1;</v>
      </c>
      <c r="K124" s="58" t="str">
        <f t="shared" si="13"/>
        <v>способен использовать нормативные правовые документы в профессиональной деятельности ;</v>
      </c>
      <c r="L124" s="58" t="str">
        <f t="shared" si="14"/>
        <v xml:space="preserve">      способы профессионального самопознания и саморазвития с применением возможностей информационных и коммуникационных технологий.;</v>
      </c>
      <c r="M124" s="58" t="str">
        <f t="shared" si="15"/>
        <v>;</v>
      </c>
      <c r="N124" s="58" t="str">
        <f t="shared" si="16"/>
        <v>;</v>
      </c>
      <c r="O124" s="58" t="str">
        <f t="shared" si="17"/>
        <v>;</v>
      </c>
      <c r="P124" s="58" t="str">
        <f t="shared" si="18"/>
        <v>;</v>
      </c>
      <c r="T124" s="58" t="str">
        <f t="shared" si="19"/>
        <v>Информационные_технологии</v>
      </c>
      <c r="U124" s="70" t="str">
        <f t="shared" si="20"/>
        <v>Информационные_технологии</v>
      </c>
    </row>
    <row r="125" spans="1:21" ht="15" customHeight="1" x14ac:dyDescent="0.25">
      <c r="A125" s="58" t="s">
        <v>249</v>
      </c>
      <c r="B125" s="59" t="s">
        <v>219</v>
      </c>
      <c r="C125" s="59" t="s">
        <v>941</v>
      </c>
      <c r="I125" s="58" t="str">
        <f t="shared" si="11"/>
        <v>Информационные_технологии;</v>
      </c>
      <c r="J125" s="58" t="str">
        <f t="shared" si="12"/>
        <v>ПК-3;</v>
      </c>
      <c r="K125" s="58" t="str">
        <f t="shared" si="13"/>
        <v>способен использовать основные законы естественнонаучных дисциплин в профессиональной деятельности и эксплуатировать современное электронное оборудование и информационно-коммуникационные технологии в соответствии с целями образовательной программы бакалавра;</v>
      </c>
      <c r="L125" s="58" t="str">
        <f t="shared" si="14"/>
        <v>;</v>
      </c>
      <c r="M125" s="58" t="str">
        <f t="shared" si="15"/>
        <v>;</v>
      </c>
      <c r="N125" s="58" t="str">
        <f t="shared" si="16"/>
        <v>;</v>
      </c>
      <c r="O125" s="58" t="str">
        <f t="shared" si="17"/>
        <v>;</v>
      </c>
      <c r="P125" s="58" t="str">
        <f t="shared" si="18"/>
        <v>;</v>
      </c>
      <c r="T125" s="58" t="str">
        <f t="shared" si="19"/>
        <v>Информационные_технологии</v>
      </c>
      <c r="U125" s="70" t="str">
        <f t="shared" si="20"/>
        <v>Информационные_технологии</v>
      </c>
    </row>
    <row r="126" spans="1:21" ht="15" customHeight="1" x14ac:dyDescent="0.25">
      <c r="A126" s="58" t="s">
        <v>249</v>
      </c>
      <c r="B126" s="59" t="s">
        <v>257</v>
      </c>
      <c r="C126" s="59" t="s">
        <v>942</v>
      </c>
      <c r="I126" s="58" t="str">
        <f t="shared" si="11"/>
        <v>Информационные_технологии;</v>
      </c>
      <c r="J126" s="58" t="str">
        <f t="shared" si="12"/>
        <v>ПК-4;</v>
      </c>
      <c r="K126" s="58" t="str">
        <f t="shared" si="13"/>
        <v>способен ставить и решать прикладные задачи с использованием современных информационно-коммуникационных технологий;</v>
      </c>
      <c r="L126" s="58" t="str">
        <f t="shared" si="14"/>
        <v>;</v>
      </c>
      <c r="M126" s="58" t="str">
        <f t="shared" si="15"/>
        <v>;</v>
      </c>
      <c r="N126" s="58" t="str">
        <f t="shared" si="16"/>
        <v>;</v>
      </c>
      <c r="O126" s="58" t="str">
        <f t="shared" si="17"/>
        <v>;</v>
      </c>
      <c r="P126" s="58" t="str">
        <f t="shared" si="18"/>
        <v>;</v>
      </c>
      <c r="T126" s="58" t="str">
        <f t="shared" si="19"/>
        <v>Информационные_технологии</v>
      </c>
      <c r="U126" s="70" t="str">
        <f t="shared" si="20"/>
        <v>Информационные_технологии</v>
      </c>
    </row>
    <row r="127" spans="1:21" ht="15" customHeight="1" x14ac:dyDescent="0.25">
      <c r="A127" s="58" t="s">
        <v>249</v>
      </c>
      <c r="B127" s="59" t="s">
        <v>281</v>
      </c>
      <c r="C127" s="59" t="s">
        <v>921</v>
      </c>
      <c r="I127" s="58" t="str">
        <f t="shared" si="11"/>
        <v>Информационные_технологии;</v>
      </c>
      <c r="J127" s="58" t="str">
        <f t="shared" si="12"/>
        <v>ПК-5;</v>
      </c>
      <c r="K127" s="58" t="str">
        <f t="shared" si="13"/>
        <v>способен осуществлять и обосновывать выбор проектных решений по видам обеспечения информационных систем ;</v>
      </c>
      <c r="L127" s="58" t="str">
        <f t="shared" si="14"/>
        <v>;</v>
      </c>
      <c r="M127" s="58" t="str">
        <f t="shared" si="15"/>
        <v>;</v>
      </c>
      <c r="N127" s="58" t="str">
        <f t="shared" si="16"/>
        <v>;</v>
      </c>
      <c r="O127" s="58" t="str">
        <f t="shared" si="17"/>
        <v>;</v>
      </c>
      <c r="P127" s="58" t="str">
        <f t="shared" si="18"/>
        <v>;</v>
      </c>
      <c r="T127" s="58" t="str">
        <f t="shared" si="19"/>
        <v>Информационные_технологии</v>
      </c>
      <c r="U127" s="70" t="str">
        <f t="shared" si="20"/>
        <v>Информационные_технологии</v>
      </c>
    </row>
    <row r="128" spans="1:21" ht="15" customHeight="1" x14ac:dyDescent="0.25">
      <c r="A128" s="58" t="s">
        <v>249</v>
      </c>
      <c r="B128" s="59" t="s">
        <v>325</v>
      </c>
      <c r="C128" s="59" t="s">
        <v>943</v>
      </c>
      <c r="I128" s="58" t="str">
        <f t="shared" si="11"/>
        <v>Информационные_технологии;</v>
      </c>
      <c r="J128" s="58" t="str">
        <f t="shared" si="12"/>
        <v>ПК-7;</v>
      </c>
      <c r="K128" s="58" t="str">
        <f t="shared" si="13"/>
        <v>способен использовать технологические и функциональные стандарты, современные модели и методы оценки качества и надежности при проектировании, конструировании и отладке программных средств ;</v>
      </c>
      <c r="L128" s="58" t="str">
        <f t="shared" si="14"/>
        <v>;</v>
      </c>
      <c r="M128" s="58" t="str">
        <f t="shared" si="15"/>
        <v>;</v>
      </c>
      <c r="N128" s="58" t="str">
        <f t="shared" si="16"/>
        <v>;</v>
      </c>
      <c r="O128" s="58" t="str">
        <f t="shared" si="17"/>
        <v>;</v>
      </c>
      <c r="P128" s="58" t="str">
        <f t="shared" si="18"/>
        <v>;</v>
      </c>
      <c r="T128" s="58" t="str">
        <f t="shared" si="19"/>
        <v>Информационные_технологии</v>
      </c>
      <c r="U128" s="70" t="str">
        <f t="shared" si="20"/>
        <v>Информационные_технологии</v>
      </c>
    </row>
    <row r="129" spans="1:21" ht="15" customHeight="1" x14ac:dyDescent="0.25">
      <c r="A129" s="58" t="s">
        <v>249</v>
      </c>
      <c r="B129" s="59" t="s">
        <v>434</v>
      </c>
      <c r="C129" s="59" t="s">
        <v>924</v>
      </c>
      <c r="I129" s="58" t="str">
        <f t="shared" si="11"/>
        <v>Информационные_технологии;</v>
      </c>
      <c r="J129" s="58" t="str">
        <f t="shared" si="12"/>
        <v>ПК-11;</v>
      </c>
      <c r="K129" s="58" t="str">
        <f t="shared" si="13"/>
        <v>способен принимать участие в создании и управлении ИС на всех этапах жизненного цикла ;</v>
      </c>
      <c r="L129" s="58" t="str">
        <f t="shared" si="14"/>
        <v>;</v>
      </c>
      <c r="M129" s="58" t="str">
        <f t="shared" si="15"/>
        <v>;</v>
      </c>
      <c r="N129" s="58" t="str">
        <f t="shared" si="16"/>
        <v>;</v>
      </c>
      <c r="O129" s="58" t="str">
        <f t="shared" si="17"/>
        <v>;</v>
      </c>
      <c r="P129" s="58" t="str">
        <f t="shared" si="18"/>
        <v>;</v>
      </c>
      <c r="T129" s="58" t="str">
        <f t="shared" si="19"/>
        <v>Информационные_технологии</v>
      </c>
      <c r="U129" s="70" t="str">
        <f t="shared" si="20"/>
        <v>Информационные_технологии</v>
      </c>
    </row>
    <row r="130" spans="1:21" ht="15" customHeight="1" x14ac:dyDescent="0.25">
      <c r="A130" s="58" t="s">
        <v>249</v>
      </c>
      <c r="B130" s="59" t="s">
        <v>478</v>
      </c>
      <c r="C130" s="59" t="s">
        <v>925</v>
      </c>
      <c r="I130" s="58" t="str">
        <f t="shared" si="11"/>
        <v>Информационные_технологии;</v>
      </c>
      <c r="J130" s="58" t="str">
        <f t="shared" si="12"/>
        <v>ПК-12;</v>
      </c>
      <c r="K130" s="58" t="str">
        <f t="shared" si="13"/>
        <v>способен эксплуатировать и сопровождать информационные системы и сервисы ;</v>
      </c>
      <c r="L130" s="58" t="str">
        <f t="shared" si="14"/>
        <v>;</v>
      </c>
      <c r="M130" s="58" t="str">
        <f t="shared" si="15"/>
        <v>;</v>
      </c>
      <c r="N130" s="58" t="str">
        <f t="shared" si="16"/>
        <v>;</v>
      </c>
      <c r="O130" s="58" t="str">
        <f t="shared" si="17"/>
        <v>;</v>
      </c>
      <c r="P130" s="58" t="str">
        <f t="shared" si="18"/>
        <v>;</v>
      </c>
      <c r="T130" s="58" t="str">
        <f t="shared" si="19"/>
        <v>Информационные_технологии</v>
      </c>
      <c r="U130" s="70" t="str">
        <f t="shared" si="20"/>
        <v>Информационные_технологии</v>
      </c>
    </row>
    <row r="131" spans="1:21" ht="15" customHeight="1" x14ac:dyDescent="0.25">
      <c r="A131" s="58" t="s">
        <v>249</v>
      </c>
      <c r="B131" s="59" t="s">
        <v>507</v>
      </c>
      <c r="C131" s="59" t="s">
        <v>925</v>
      </c>
      <c r="I131" s="58" t="str">
        <f t="shared" ref="I131:I194" si="21">CONCATENATE(U131,";")</f>
        <v>Информационные_технологии;</v>
      </c>
      <c r="J131" s="58" t="str">
        <f t="shared" ref="J131:J194" si="22">CONCATENATE(B131,";")</f>
        <v>ПК-13;</v>
      </c>
      <c r="K131" s="58" t="str">
        <f t="shared" ref="K131:K194" si="23">CONCATENATE(C131,";")</f>
        <v>способен эксплуатировать и сопровождать информационные системы и сервисы ;</v>
      </c>
      <c r="L131" s="58" t="str">
        <f t="shared" ref="L131:L194" si="24">CONCATENATE(D131,";")</f>
        <v>;</v>
      </c>
      <c r="M131" s="58" t="str">
        <f t="shared" ref="M131:M194" si="25">CONCATENATE(E131,";")</f>
        <v>;</v>
      </c>
      <c r="N131" s="58" t="str">
        <f t="shared" ref="N131:N194" si="26">CONCATENATE(F131,";")</f>
        <v>;</v>
      </c>
      <c r="O131" s="58" t="str">
        <f t="shared" ref="O131:O194" si="27">CONCATENATE(G131,";")</f>
        <v>;</v>
      </c>
      <c r="P131" s="58" t="str">
        <f t="shared" ref="P131:P194" si="28">CONCATENATE(H131,";")</f>
        <v>;</v>
      </c>
      <c r="T131" s="58" t="str">
        <f t="shared" ref="T131:T194" si="29">SUBSTITUTE(A131," ","_")</f>
        <v>Информационные_технологии</v>
      </c>
      <c r="U131" s="70" t="str">
        <f t="shared" ref="U131:U194" si="30">SUBSTITUTE(T131,"-","_")</f>
        <v>Информационные_технологии</v>
      </c>
    </row>
    <row r="132" spans="1:21" ht="15" customHeight="1" x14ac:dyDescent="0.25">
      <c r="A132" s="58" t="s">
        <v>249</v>
      </c>
      <c r="B132" s="59" t="s">
        <v>549</v>
      </c>
      <c r="C132" s="59" t="s">
        <v>927</v>
      </c>
      <c r="I132" s="58" t="str">
        <f t="shared" si="21"/>
        <v>Информационные_технологии;</v>
      </c>
      <c r="J132" s="58" t="str">
        <f t="shared" si="22"/>
        <v>ПК-14;</v>
      </c>
      <c r="K132" s="58" t="str">
        <f t="shared" si="23"/>
        <v>способен принимать участие в реализации профессиональных коммуникаций в рамках проектных групп, презентовать результаты проектов и обучать пользователей ИС ;</v>
      </c>
      <c r="L132" s="58" t="str">
        <f t="shared" si="24"/>
        <v>;</v>
      </c>
      <c r="M132" s="58" t="str">
        <f t="shared" si="25"/>
        <v>;</v>
      </c>
      <c r="N132" s="58" t="str">
        <f t="shared" si="26"/>
        <v>;</v>
      </c>
      <c r="O132" s="58" t="str">
        <f t="shared" si="27"/>
        <v>;</v>
      </c>
      <c r="P132" s="58" t="str">
        <f t="shared" si="28"/>
        <v>;</v>
      </c>
      <c r="T132" s="58" t="str">
        <f t="shared" si="29"/>
        <v>Информационные_технологии</v>
      </c>
      <c r="U132" s="70" t="str">
        <f t="shared" si="30"/>
        <v>Информационные_технологии</v>
      </c>
    </row>
    <row r="133" spans="1:21" ht="15" customHeight="1" x14ac:dyDescent="0.25">
      <c r="A133" s="58" t="s">
        <v>249</v>
      </c>
      <c r="B133" s="59" t="s">
        <v>627</v>
      </c>
      <c r="C133" s="59" t="s">
        <v>911</v>
      </c>
      <c r="I133" s="58" t="str">
        <f t="shared" si="21"/>
        <v>Информационные_технологии;</v>
      </c>
      <c r="J133" s="58" t="str">
        <f t="shared" si="22"/>
        <v>ПК-18;</v>
      </c>
      <c r="K133" s="58" t="str">
        <f t="shared" si="23"/>
        <v>способен анализировать и выбирать методы и средства обеспечения информационной безопасности ;</v>
      </c>
      <c r="L133" s="58" t="str">
        <f t="shared" si="24"/>
        <v>;</v>
      </c>
      <c r="M133" s="58" t="str">
        <f t="shared" si="25"/>
        <v>;</v>
      </c>
      <c r="N133" s="58" t="str">
        <f t="shared" si="26"/>
        <v>;</v>
      </c>
      <c r="O133" s="58" t="str">
        <f t="shared" si="27"/>
        <v>;</v>
      </c>
      <c r="P133" s="58" t="str">
        <f t="shared" si="28"/>
        <v>;</v>
      </c>
      <c r="T133" s="58" t="str">
        <f t="shared" si="29"/>
        <v>Информационные_технологии</v>
      </c>
      <c r="U133" s="70" t="str">
        <f t="shared" si="30"/>
        <v>Информационные_технологии</v>
      </c>
    </row>
    <row r="134" spans="1:21" ht="15" customHeight="1" x14ac:dyDescent="0.25">
      <c r="A134" s="58" t="s">
        <v>249</v>
      </c>
      <c r="B134" s="59" t="s">
        <v>637</v>
      </c>
      <c r="C134" s="59" t="s">
        <v>944</v>
      </c>
      <c r="I134" s="58" t="str">
        <f t="shared" si="21"/>
        <v>Информационные_технологии;</v>
      </c>
      <c r="J134" s="58" t="str">
        <f t="shared" si="22"/>
        <v>ПК-19;</v>
      </c>
      <c r="K134" s="58" t="str">
        <f t="shared" si="23"/>
        <v>способен анализировать рынок программно-технических средств, информационных продуктов и услуг для решения прикладных задач, и создания информационных систем ;</v>
      </c>
      <c r="L134" s="58" t="str">
        <f t="shared" si="24"/>
        <v>;</v>
      </c>
      <c r="M134" s="58" t="str">
        <f t="shared" si="25"/>
        <v>;</v>
      </c>
      <c r="N134" s="58" t="str">
        <f t="shared" si="26"/>
        <v>;</v>
      </c>
      <c r="O134" s="58" t="str">
        <f t="shared" si="27"/>
        <v>;</v>
      </c>
      <c r="P134" s="58" t="str">
        <f t="shared" si="28"/>
        <v>;</v>
      </c>
      <c r="T134" s="58" t="str">
        <f t="shared" si="29"/>
        <v>Информационные_технологии</v>
      </c>
      <c r="U134" s="70" t="str">
        <f t="shared" si="30"/>
        <v>Информационные_технологии</v>
      </c>
    </row>
    <row r="135" spans="1:21" ht="15" customHeight="1" x14ac:dyDescent="0.25">
      <c r="A135" s="58" t="s">
        <v>560</v>
      </c>
      <c r="B135" s="59" t="s">
        <v>549</v>
      </c>
      <c r="C135" s="59" t="s">
        <v>927</v>
      </c>
      <c r="D135" s="59" t="s">
        <v>557</v>
      </c>
      <c r="E135" s="61" t="s">
        <v>2080</v>
      </c>
      <c r="F135" s="61" t="s">
        <v>1089</v>
      </c>
      <c r="H135" s="61" t="s">
        <v>1916</v>
      </c>
      <c r="I135" s="58" t="str">
        <f t="shared" si="21"/>
        <v>Информационные_технологии_в_обучении;</v>
      </c>
      <c r="J135" s="58" t="str">
        <f t="shared" si="22"/>
        <v>ПК-14;</v>
      </c>
      <c r="K135" s="58" t="str">
        <f t="shared" si="23"/>
        <v>способен принимать участие в реализации профессиональных коммуникаций в рамках проектных групп, презентовать результаты проектов и обучать пользователей ИС ;</v>
      </c>
      <c r="L135" s="58" t="str">
        <f t="shared" si="24"/>
        <v>методы и приемы создания программных средств учебного назначения, компьютерные технологии формирования знаний, умений и навыков;</v>
      </c>
      <c r="M135" s="58" t="str">
        <f t="shared" si="25"/>
        <v>создавать электронные учебные материалы с использованием авторских средств для создания обучающих систем ;</v>
      </c>
      <c r="N135" s="58" t="str">
        <f t="shared" si="26"/>
        <v>навыками использования технологий дистанционного обучения и разработки учебного контента.;</v>
      </c>
      <c r="O135" s="58" t="str">
        <f t="shared" si="27"/>
        <v>;</v>
      </c>
      <c r="P135" s="58" t="str">
        <f t="shared" si="28"/>
        <v xml:space="preserve"> Информационные системы и технологии ;</v>
      </c>
      <c r="T135" s="58" t="str">
        <f t="shared" si="29"/>
        <v>Информационные_технологии_в_обучении</v>
      </c>
      <c r="U135" s="70" t="str">
        <f t="shared" si="30"/>
        <v>Информационные_технологии_в_обучении</v>
      </c>
    </row>
    <row r="136" spans="1:21" ht="15" customHeight="1" x14ac:dyDescent="0.25">
      <c r="A136" s="58" t="s">
        <v>560</v>
      </c>
      <c r="B136" s="59" t="s">
        <v>663</v>
      </c>
      <c r="C136" s="59" t="s">
        <v>947</v>
      </c>
      <c r="E136" s="61" t="s">
        <v>2081</v>
      </c>
      <c r="H136" s="61" t="s">
        <v>1709</v>
      </c>
      <c r="I136" s="58" t="str">
        <f t="shared" si="21"/>
        <v>Информационные_технологии_в_обучении;</v>
      </c>
      <c r="J136" s="58" t="str">
        <f t="shared" si="22"/>
        <v>ПК-21;</v>
      </c>
      <c r="K136" s="58" t="str">
        <f t="shared" si="23"/>
        <v>способен применять системный подход и математические методы в формализации решения прикладных задач ;</v>
      </c>
      <c r="L136" s="58" t="str">
        <f t="shared" si="24"/>
        <v>;</v>
      </c>
      <c r="M136" s="58" t="str">
        <f t="shared" si="25"/>
        <v>разрабатывать технологию самообучения, обеспечивающую достижение поставленных целей обучения ;</v>
      </c>
      <c r="N136" s="58" t="str">
        <f t="shared" si="26"/>
        <v>;</v>
      </c>
      <c r="O136" s="58" t="str">
        <f t="shared" si="27"/>
        <v>;</v>
      </c>
      <c r="P136" s="58" t="str">
        <f t="shared" si="28"/>
        <v xml:space="preserve"> Управление информационными ресурсами.;</v>
      </c>
      <c r="T136" s="58" t="str">
        <f t="shared" si="29"/>
        <v>Информационные_технологии_в_обучении</v>
      </c>
      <c r="U136" s="70" t="str">
        <f t="shared" si="30"/>
        <v>Информационные_технологии_в_обучении</v>
      </c>
    </row>
    <row r="137" spans="1:21" ht="15" customHeight="1" x14ac:dyDescent="0.25">
      <c r="A137" s="58" t="s">
        <v>560</v>
      </c>
      <c r="B137" s="59" t="s">
        <v>696</v>
      </c>
      <c r="C137" s="59" t="s">
        <v>948</v>
      </c>
      <c r="E137" s="59" t="s">
        <v>2082</v>
      </c>
      <c r="I137" s="58" t="str">
        <f t="shared" si="21"/>
        <v>Информационные_технологии_в_обучении;</v>
      </c>
      <c r="J137" s="58" t="str">
        <f t="shared" si="22"/>
        <v>ПК-22;</v>
      </c>
      <c r="K137" s="58" t="str">
        <f t="shared" si="23"/>
        <v>способен готовить обзоры научной литературы и электронных информационно-образовательных ресурсов для профессиональной деятельности ;</v>
      </c>
      <c r="L137" s="58" t="str">
        <f t="shared" si="24"/>
        <v>;</v>
      </c>
      <c r="M137" s="58" t="str">
        <f t="shared" si="25"/>
        <v>осуществлять информационный поиск материалов в сети Интернет ;</v>
      </c>
      <c r="N137" s="58" t="str">
        <f t="shared" si="26"/>
        <v>;</v>
      </c>
      <c r="O137" s="58" t="str">
        <f t="shared" si="27"/>
        <v>;</v>
      </c>
      <c r="P137" s="58" t="str">
        <f t="shared" si="28"/>
        <v>;</v>
      </c>
      <c r="T137" s="58" t="str">
        <f t="shared" si="29"/>
        <v>Информационные_технологии_в_обучении</v>
      </c>
      <c r="U137" s="70" t="str">
        <f t="shared" si="30"/>
        <v>Информационные_технологии_в_обучении</v>
      </c>
    </row>
    <row r="138" spans="1:21" ht="15" customHeight="1" x14ac:dyDescent="0.25">
      <c r="A138" s="58" t="s">
        <v>456</v>
      </c>
      <c r="B138" s="59" t="s">
        <v>44</v>
      </c>
      <c r="C138" s="59" t="s">
        <v>916</v>
      </c>
      <c r="D138" s="59" t="s">
        <v>967</v>
      </c>
      <c r="E138" s="64" t="s">
        <v>970</v>
      </c>
      <c r="F138" s="64" t="s">
        <v>973</v>
      </c>
      <c r="G138" s="61" t="s">
        <v>1086</v>
      </c>
      <c r="H138" s="61" t="s">
        <v>1085</v>
      </c>
      <c r="I138" s="58" t="str">
        <f t="shared" si="21"/>
        <v>Информационный_менеджмент_;</v>
      </c>
      <c r="J138" s="58" t="str">
        <f t="shared" si="22"/>
        <v>ОК-4;</v>
      </c>
      <c r="K138" s="58" t="str">
        <f t="shared" si="23"/>
        <v>способен находить организационно-управленческие решения и готов нести за них ответственность ;</v>
      </c>
      <c r="L138" s="58" t="str">
        <f t="shared" si="24"/>
        <v>способен принимать участие в создании и управлении ИС на всех этапах ее жизненного цикла ;</v>
      </c>
      <c r="M138" s="58" t="str">
        <f t="shared" si="25"/>
        <v>применять полученные теоретические знания и принимать обоснованные решения по выбору инструментальных средств при решении управленческих и финансовых и задач;</v>
      </c>
      <c r="N138" s="58" t="str">
        <f t="shared" si="26"/>
        <v>методами управления проектами и готовностью к их реализации с использованием современного программного обеспечения;</v>
      </c>
      <c r="O138" s="58" t="str">
        <f t="shared" si="27"/>
        <v>уметь применять информационные системы управления предприятием.;</v>
      </c>
      <c r="P138" s="58" t="str">
        <f t="shared" si="28"/>
        <v xml:space="preserve"> Информационные системы и технологии.;</v>
      </c>
      <c r="T138" s="58" t="str">
        <f t="shared" si="29"/>
        <v>Информационный_менеджмент_</v>
      </c>
      <c r="U138" s="70" t="str">
        <f t="shared" si="30"/>
        <v>Информационный_менеджмент_</v>
      </c>
    </row>
    <row r="139" spans="1:21" ht="15" customHeight="1" x14ac:dyDescent="0.25">
      <c r="A139" s="58" t="s">
        <v>456</v>
      </c>
      <c r="B139" s="59" t="s">
        <v>434</v>
      </c>
      <c r="C139" s="59" t="s">
        <v>967</v>
      </c>
      <c r="D139" s="64" t="s">
        <v>969</v>
      </c>
      <c r="E139" s="64" t="s">
        <v>972</v>
      </c>
      <c r="F139" s="64" t="s">
        <v>974</v>
      </c>
      <c r="I139" s="58" t="str">
        <f t="shared" si="21"/>
        <v>Информационный_менеджмент_;</v>
      </c>
      <c r="J139" s="58" t="str">
        <f t="shared" si="22"/>
        <v>ПК-11;</v>
      </c>
      <c r="K139" s="58" t="str">
        <f t="shared" si="23"/>
        <v>способен принимать участие в создании и управлении ИС на всех этапах ее жизненного цикла ;</v>
      </c>
      <c r="L139" s="58" t="str">
        <f t="shared" si="24"/>
        <v>методы и способы создания информационных систем управления;</v>
      </c>
      <c r="M139" s="58" t="str">
        <f t="shared" si="25"/>
        <v>использовать современные методы проектирования и эксплуатации ИС.;</v>
      </c>
      <c r="N139" s="58" t="str">
        <f t="shared" si="26"/>
        <v>навыками решения управленческих задач в области информационных технологий;</v>
      </c>
      <c r="O139" s="58" t="str">
        <f t="shared" si="27"/>
        <v>;</v>
      </c>
      <c r="P139" s="58" t="str">
        <f t="shared" si="28"/>
        <v>;</v>
      </c>
      <c r="T139" s="58" t="str">
        <f t="shared" si="29"/>
        <v>Информационный_менеджмент_</v>
      </c>
      <c r="U139" s="70" t="str">
        <f t="shared" si="30"/>
        <v>Информационный_менеджмент_</v>
      </c>
    </row>
    <row r="140" spans="1:21" ht="15" customHeight="1" x14ac:dyDescent="0.25">
      <c r="A140" s="58" t="s">
        <v>165</v>
      </c>
      <c r="B140" s="59" t="s">
        <v>6</v>
      </c>
      <c r="C140" s="59" t="s">
        <v>913</v>
      </c>
      <c r="D140" s="59" t="s">
        <v>1971</v>
      </c>
      <c r="E140" s="59" t="s">
        <v>2083</v>
      </c>
      <c r="F140" s="59" t="s">
        <v>954</v>
      </c>
      <c r="H140" s="61" t="s">
        <v>1919</v>
      </c>
      <c r="I140" s="58" t="str">
        <f t="shared" si="21"/>
        <v>Исследование_операций;</v>
      </c>
      <c r="J140" s="58" t="str">
        <f t="shared" si="22"/>
        <v>ОК-1;</v>
      </c>
      <c r="K140" s="58" t="str">
        <f t="shared" si="23"/>
        <v>способен использовать, обобщать и анализировать информацию, ставить цели и находить пути их достижения в условиях формирования и развития информационного общества ;</v>
      </c>
      <c r="L140" s="58" t="str">
        <f t="shared" si="24"/>
        <v>математические модели классических задач исследования операций  численные методы решения классических задач исследования операций;</v>
      </c>
      <c r="M140" s="58" t="str">
        <f t="shared" si="25"/>
        <v>моделировать реальные производственные процессы или экономические ситуации  проводить теоретический анализ оптимизационных задач  строить математические модели объектов профессиональной деятельности;</v>
      </c>
      <c r="N140" s="58" t="str">
        <f t="shared" si="26"/>
        <v>языком программирования высокого уровня для решения оптимизационных задач на ПК, а также известными пакетами, ориентированными на решение таких задач (ПЭР, Excel).;</v>
      </c>
      <c r="O140" s="58" t="str">
        <f t="shared" si="27"/>
        <v>;</v>
      </c>
      <c r="P140" s="58" t="str">
        <f t="shared" si="28"/>
        <v>вычислительная математика ;</v>
      </c>
      <c r="T140" s="58" t="str">
        <f t="shared" si="29"/>
        <v>Исследование_операций</v>
      </c>
      <c r="U140" s="70" t="str">
        <f t="shared" si="30"/>
        <v>Исследование_операций</v>
      </c>
    </row>
    <row r="141" spans="1:21" ht="15" customHeight="1" x14ac:dyDescent="0.25">
      <c r="A141" s="58" t="s">
        <v>165</v>
      </c>
      <c r="B141" s="59" t="s">
        <v>29</v>
      </c>
      <c r="C141" s="59" t="s">
        <v>915</v>
      </c>
      <c r="H141" s="59" t="s">
        <v>1710</v>
      </c>
      <c r="I141" s="58" t="str">
        <f t="shared" si="21"/>
        <v>Исследование_операций;</v>
      </c>
      <c r="J141" s="58" t="str">
        <f t="shared" si="22"/>
        <v>ОК-3;</v>
      </c>
      <c r="K141" s="58" t="str">
        <f t="shared" si="23"/>
        <v>способен работать в коллективе, нести ответственность за поддержание партнерских, доверительных отношений ;</v>
      </c>
      <c r="L141" s="58" t="str">
        <f t="shared" si="24"/>
        <v>;</v>
      </c>
      <c r="M141" s="58" t="str">
        <f t="shared" si="25"/>
        <v>;</v>
      </c>
      <c r="N141" s="58" t="str">
        <f t="shared" si="26"/>
        <v>;</v>
      </c>
      <c r="O141" s="58" t="str">
        <f t="shared" si="27"/>
        <v>;</v>
      </c>
      <c r="P141" s="58" t="str">
        <f t="shared" si="28"/>
        <v xml:space="preserve"> математический анализ;</v>
      </c>
      <c r="T141" s="58" t="str">
        <f t="shared" si="29"/>
        <v>Исследование_операций</v>
      </c>
      <c r="U141" s="70" t="str">
        <f t="shared" si="30"/>
        <v>Исследование_операций</v>
      </c>
    </row>
    <row r="142" spans="1:21" ht="15" customHeight="1" x14ac:dyDescent="0.25">
      <c r="A142" s="58" t="s">
        <v>165</v>
      </c>
      <c r="B142" s="59" t="s">
        <v>160</v>
      </c>
      <c r="C142" s="59" t="s">
        <v>920</v>
      </c>
      <c r="I142" s="58" t="str">
        <f t="shared" si="21"/>
        <v>Исследование_операций;</v>
      </c>
      <c r="J142" s="58" t="str">
        <f t="shared" si="22"/>
        <v>ПК-2;</v>
      </c>
      <c r="K142" s="58" t="str">
        <f t="shared" si="23"/>
        <v>способен при решении профессиональных задач анализировать социально-экономические проблемы и процессы с применением методов системного анализа и математического моделирования ;</v>
      </c>
      <c r="L142" s="58" t="str">
        <f t="shared" si="24"/>
        <v>;</v>
      </c>
      <c r="M142" s="58" t="str">
        <f t="shared" si="25"/>
        <v>;</v>
      </c>
      <c r="N142" s="58" t="str">
        <f t="shared" si="26"/>
        <v>;</v>
      </c>
      <c r="O142" s="58" t="str">
        <f t="shared" si="27"/>
        <v>;</v>
      </c>
      <c r="P142" s="58" t="str">
        <f t="shared" si="28"/>
        <v>;</v>
      </c>
      <c r="T142" s="58" t="str">
        <f t="shared" si="29"/>
        <v>Исследование_операций</v>
      </c>
      <c r="U142" s="70" t="str">
        <f t="shared" si="30"/>
        <v>Исследование_операций</v>
      </c>
    </row>
    <row r="143" spans="1:21" ht="15" customHeight="1" x14ac:dyDescent="0.25">
      <c r="A143" s="58" t="s">
        <v>165</v>
      </c>
      <c r="B143" s="59" t="s">
        <v>663</v>
      </c>
      <c r="C143" s="59" t="s">
        <v>947</v>
      </c>
      <c r="I143" s="58" t="str">
        <f t="shared" si="21"/>
        <v>Исследование_операций;</v>
      </c>
      <c r="J143" s="58" t="str">
        <f t="shared" si="22"/>
        <v>ПК-21;</v>
      </c>
      <c r="K143" s="58" t="str">
        <f t="shared" si="23"/>
        <v>способен применять системный подход и математические методы в формализации решения прикладных задач ;</v>
      </c>
      <c r="L143" s="58" t="str">
        <f t="shared" si="24"/>
        <v>;</v>
      </c>
      <c r="M143" s="58" t="str">
        <f t="shared" si="25"/>
        <v>;</v>
      </c>
      <c r="N143" s="58" t="str">
        <f t="shared" si="26"/>
        <v>;</v>
      </c>
      <c r="O143" s="58" t="str">
        <f t="shared" si="27"/>
        <v>;</v>
      </c>
      <c r="P143" s="58" t="str">
        <f t="shared" si="28"/>
        <v>;</v>
      </c>
      <c r="T143" s="58" t="str">
        <f t="shared" si="29"/>
        <v>Исследование_операций</v>
      </c>
      <c r="U143" s="70" t="str">
        <f t="shared" si="30"/>
        <v>Исследование_операций</v>
      </c>
    </row>
    <row r="144" spans="1:21" ht="15" customHeight="1" x14ac:dyDescent="0.25">
      <c r="A144" s="58" t="s">
        <v>11</v>
      </c>
      <c r="I144" s="58" t="str">
        <f t="shared" si="21"/>
        <v>История;</v>
      </c>
      <c r="J144" s="58" t="str">
        <f t="shared" si="22"/>
        <v>;</v>
      </c>
      <c r="K144" s="58" t="str">
        <f t="shared" si="23"/>
        <v>;</v>
      </c>
      <c r="L144" s="58" t="str">
        <f t="shared" si="24"/>
        <v>;</v>
      </c>
      <c r="M144" s="58" t="str">
        <f t="shared" si="25"/>
        <v>;</v>
      </c>
      <c r="N144" s="58" t="str">
        <f t="shared" si="26"/>
        <v>;</v>
      </c>
      <c r="O144" s="58" t="str">
        <f t="shared" si="27"/>
        <v>;</v>
      </c>
      <c r="P144" s="58" t="str">
        <f t="shared" si="28"/>
        <v>;</v>
      </c>
      <c r="T144" s="58" t="str">
        <f t="shared" si="29"/>
        <v>История</v>
      </c>
      <c r="U144" s="70" t="str">
        <f t="shared" si="30"/>
        <v>История</v>
      </c>
    </row>
    <row r="145" spans="1:21" ht="15" customHeight="1" x14ac:dyDescent="0.25">
      <c r="A145" s="58" t="s">
        <v>681</v>
      </c>
      <c r="B145" s="59" t="s">
        <v>160</v>
      </c>
      <c r="C145" s="59" t="s">
        <v>920</v>
      </c>
      <c r="D145" s="61" t="s">
        <v>1972</v>
      </c>
      <c r="E145" s="61" t="s">
        <v>2084</v>
      </c>
      <c r="F145" s="61" t="s">
        <v>1811</v>
      </c>
      <c r="G145" s="61" t="s">
        <v>1877</v>
      </c>
      <c r="H145" s="61" t="s">
        <v>1920</v>
      </c>
      <c r="I145" s="58" t="str">
        <f t="shared" si="21"/>
        <v>Категорный_анализ_логики;</v>
      </c>
      <c r="J145" s="58" t="str">
        <f t="shared" si="22"/>
        <v>ПК-2;</v>
      </c>
      <c r="K145" s="58" t="str">
        <f t="shared" si="23"/>
        <v>способен при решении профессиональных задач анализировать социально-экономические проблемы и процессы с применением методов системного анализа и математического моделирования ;</v>
      </c>
      <c r="L145" s="58" t="str">
        <f t="shared" si="24"/>
        <v>     виды методов математического моделирования прикладных процессов ;</v>
      </c>
      <c r="M145" s="58" t="str">
        <f t="shared" si="25"/>
        <v>     анализировать предметную область для формирования перечня характеристик, на основе которых подбирается методология её описания ;</v>
      </c>
      <c r="N145" s="58" t="str">
        <f t="shared" si="26"/>
        <v xml:space="preserve">      подходами к формализации предметной области и количественной и качественной оценке свойств объектов ;</v>
      </c>
      <c r="O145" s="58" t="str">
        <f t="shared" si="27"/>
        <v xml:space="preserve">        по работе с Internet для поиска материалов для расчётно графической работы ;</v>
      </c>
      <c r="P145" s="58" t="str">
        <f t="shared" si="28"/>
        <v xml:space="preserve">        «Философия» ;</v>
      </c>
      <c r="T145" s="58" t="str">
        <f t="shared" si="29"/>
        <v>Категорный_анализ_логики</v>
      </c>
      <c r="U145" s="70" t="str">
        <f t="shared" si="30"/>
        <v>Категорный_анализ_логики</v>
      </c>
    </row>
    <row r="146" spans="1:21" ht="15" customHeight="1" x14ac:dyDescent="0.25">
      <c r="A146" s="58" t="s">
        <v>681</v>
      </c>
      <c r="B146" s="59" t="s">
        <v>370</v>
      </c>
      <c r="C146" s="59" t="s">
        <v>871</v>
      </c>
      <c r="D146" s="61" t="s">
        <v>1973</v>
      </c>
      <c r="E146" s="61" t="s">
        <v>2085</v>
      </c>
      <c r="F146" s="61" t="s">
        <v>1812</v>
      </c>
      <c r="G146" s="59" t="s">
        <v>900</v>
      </c>
      <c r="H146" s="61" t="s">
        <v>1921</v>
      </c>
      <c r="I146" s="58" t="str">
        <f t="shared" si="21"/>
        <v>Категорный_анализ_логики;</v>
      </c>
      <c r="J146" s="58" t="str">
        <f t="shared" si="22"/>
        <v>ПК-9;</v>
      </c>
      <c r="K146" s="58" t="str">
        <f t="shared" si="23"/>
        <v>способен моделировать и проектировать структуры данных и знаний, прикладные и информационные процессы ;</v>
      </c>
      <c r="L146" s="58" t="str">
        <f t="shared" si="24"/>
        <v>     виды моделей, методы анализа их адекватности, полноты и непротиворечивости ;</v>
      </c>
      <c r="M146" s="58" t="str">
        <f t="shared" si="25"/>
        <v>     анализировать математические модели на адекватность, полноту и непротиворечивость ;</v>
      </c>
      <c r="N146" s="58" t="str">
        <f t="shared" si="26"/>
        <v xml:space="preserve">      методами преобразования научно технических задач к виду, удобному для решения на ЭВМ ;</v>
      </c>
      <c r="O146" s="58" t="str">
        <f t="shared" si="27"/>
        <v>по работе с вычислительной техникой в рамках выполнения лабораторных работ;</v>
      </c>
      <c r="P146" s="58" t="str">
        <f t="shared" si="28"/>
        <v xml:space="preserve">        «Математика» ;</v>
      </c>
      <c r="T146" s="58" t="str">
        <f t="shared" si="29"/>
        <v>Категорный_анализ_логики</v>
      </c>
      <c r="U146" s="70" t="str">
        <f t="shared" si="30"/>
        <v>Категорный_анализ_логики</v>
      </c>
    </row>
    <row r="147" spans="1:21" ht="15" customHeight="1" x14ac:dyDescent="0.25">
      <c r="A147" s="58" t="s">
        <v>681</v>
      </c>
      <c r="B147" s="59" t="s">
        <v>605</v>
      </c>
      <c r="C147" s="59" t="s">
        <v>957</v>
      </c>
      <c r="D147" s="61" t="s">
        <v>1974</v>
      </c>
      <c r="E147" s="61" t="s">
        <v>2086</v>
      </c>
      <c r="F147" s="61" t="s">
        <v>1813</v>
      </c>
      <c r="H147" s="61" t="s">
        <v>1922</v>
      </c>
      <c r="I147" s="58" t="str">
        <f t="shared" si="21"/>
        <v>Категорный_анализ_логики;</v>
      </c>
      <c r="J147" s="58" t="str">
        <f t="shared" si="22"/>
        <v>ПК-17;</v>
      </c>
      <c r="K147" s="58" t="str">
        <f t="shared" si="23"/>
        <v>способен применять методы анализа прикладной области на концептуальном, логическом, математическом и алгоритмическом уровнях ;</v>
      </c>
      <c r="L147" s="58" t="str">
        <f t="shared" si="24"/>
        <v>     математические и статистические методы для решения управленческих и социальноэкономических задач ;</v>
      </c>
      <c r="M147" s="58" t="str">
        <f t="shared" si="25"/>
        <v>     укрупнять и интегрировать модели в системные модели, отличать системные модели по видам ;</v>
      </c>
      <c r="N147" s="58" t="str">
        <f t="shared" si="26"/>
        <v xml:space="preserve">      методами моделирования прикладных и информационных процессов ;</v>
      </c>
      <c r="O147" s="58" t="str">
        <f t="shared" si="27"/>
        <v>;</v>
      </c>
      <c r="P147" s="58" t="str">
        <f t="shared" si="28"/>
        <v xml:space="preserve">        «Информатика» ;</v>
      </c>
      <c r="T147" s="58" t="str">
        <f t="shared" si="29"/>
        <v>Категорный_анализ_логики</v>
      </c>
      <c r="U147" s="70" t="str">
        <f t="shared" si="30"/>
        <v>Категорный_анализ_логики</v>
      </c>
    </row>
    <row r="148" spans="1:21" ht="15" customHeight="1" x14ac:dyDescent="0.25">
      <c r="A148" s="58" t="s">
        <v>681</v>
      </c>
      <c r="B148" s="59" t="s">
        <v>663</v>
      </c>
      <c r="C148" s="59" t="s">
        <v>947</v>
      </c>
      <c r="D148" s="61" t="s">
        <v>1975</v>
      </c>
      <c r="E148" s="61" t="s">
        <v>2087</v>
      </c>
      <c r="F148" s="61" t="s">
        <v>1814</v>
      </c>
      <c r="H148" s="59" t="s">
        <v>962</v>
      </c>
      <c r="I148" s="58" t="str">
        <f t="shared" si="21"/>
        <v>Категорный_анализ_логики;</v>
      </c>
      <c r="J148" s="58" t="str">
        <f t="shared" si="22"/>
        <v>ПК-21;</v>
      </c>
      <c r="K148" s="58" t="str">
        <f t="shared" si="23"/>
        <v>способен применять системный подход и математические методы в формализации решения прикладных задач ;</v>
      </c>
      <c r="L148" s="58" t="str">
        <f t="shared" si="24"/>
        <v>   основные теоремы теории множеств и математической логики ;</v>
      </c>
      <c r="M148" s="58" t="str">
        <f t="shared" si="25"/>
        <v>     обосновывать применение методов теории множеств и математической логики ;</v>
      </c>
      <c r="N148" s="58" t="str">
        <f t="shared" si="26"/>
        <v xml:space="preserve">      навыком использования текстовых процессоров для разработки расчетно графических работ ;</v>
      </c>
      <c r="O148" s="58" t="str">
        <f t="shared" si="27"/>
        <v>;</v>
      </c>
      <c r="P148" s="58" t="str">
        <f t="shared" si="28"/>
        <v>«Дискретная математика».;</v>
      </c>
      <c r="T148" s="58" t="str">
        <f t="shared" si="29"/>
        <v>Категорный_анализ_логики</v>
      </c>
      <c r="U148" s="70" t="str">
        <f t="shared" si="30"/>
        <v>Категорный_анализ_логики</v>
      </c>
    </row>
    <row r="149" spans="1:21" ht="15" customHeight="1" x14ac:dyDescent="0.25">
      <c r="A149" s="58" t="s">
        <v>681</v>
      </c>
      <c r="B149" s="59" t="s">
        <v>696</v>
      </c>
      <c r="C149" s="59" t="s">
        <v>958</v>
      </c>
      <c r="D149" s="59" t="s">
        <v>959</v>
      </c>
      <c r="E149" s="61" t="s">
        <v>2088</v>
      </c>
      <c r="F149" s="59" t="s">
        <v>961</v>
      </c>
      <c r="I149" s="58" t="str">
        <f t="shared" si="21"/>
        <v>Категорный_анализ_логики;</v>
      </c>
      <c r="J149" s="58" t="str">
        <f t="shared" si="22"/>
        <v>ПК-22;</v>
      </c>
      <c r="K149" s="58" t="str">
        <f t="shared" si="23"/>
        <v>способен готовить обзоры научной литературы и электронных информационно-образовательных ресурсов для профессиональной деятельности;</v>
      </c>
      <c r="L149" s="58" t="str">
        <f t="shared" si="24"/>
        <v>методы решения динамических оптимизационных задач;</v>
      </c>
      <c r="M149" s="58" t="str">
        <f t="shared" si="25"/>
        <v>     представлять объекты в виде систем ;</v>
      </c>
      <c r="N149" s="58" t="str">
        <f t="shared" si="26"/>
        <v>методами поиска информации и подходами к самообразованию в профессиональной деятельности;</v>
      </c>
      <c r="O149" s="58" t="str">
        <f t="shared" si="27"/>
        <v>;</v>
      </c>
      <c r="P149" s="58" t="str">
        <f t="shared" si="28"/>
        <v>;</v>
      </c>
      <c r="T149" s="58" t="str">
        <f t="shared" si="29"/>
        <v>Категорный_анализ_логики</v>
      </c>
      <c r="U149" s="70" t="str">
        <f t="shared" si="30"/>
        <v>Категорный_анализ_логики</v>
      </c>
    </row>
    <row r="150" spans="1:21" ht="15" customHeight="1" x14ac:dyDescent="0.25">
      <c r="A150" s="58" t="s">
        <v>681</v>
      </c>
      <c r="B150" s="59"/>
      <c r="C150" s="59"/>
      <c r="D150" s="59"/>
      <c r="E150" s="61" t="s">
        <v>2089</v>
      </c>
      <c r="I150" s="58" t="str">
        <f t="shared" si="21"/>
        <v>Категорный_анализ_логики;</v>
      </c>
      <c r="J150" s="58" t="str">
        <f t="shared" si="22"/>
        <v>;</v>
      </c>
      <c r="K150" s="58" t="str">
        <f t="shared" si="23"/>
        <v>;</v>
      </c>
      <c r="L150" s="58" t="str">
        <f t="shared" si="24"/>
        <v>;</v>
      </c>
      <c r="M150" s="58" t="str">
        <f t="shared" si="25"/>
        <v>     строить и анализировать множественные модели реальных систем ;</v>
      </c>
      <c r="N150" s="58" t="str">
        <f t="shared" si="26"/>
        <v>;</v>
      </c>
      <c r="O150" s="58" t="str">
        <f t="shared" si="27"/>
        <v>;</v>
      </c>
      <c r="P150" s="58" t="str">
        <f t="shared" si="28"/>
        <v>;</v>
      </c>
      <c r="T150" s="58" t="str">
        <f t="shared" si="29"/>
        <v>Категорный_анализ_логики</v>
      </c>
      <c r="U150" s="70" t="str">
        <f t="shared" si="30"/>
        <v>Категорный_анализ_логики</v>
      </c>
    </row>
    <row r="151" spans="1:21" ht="15" customHeight="1" x14ac:dyDescent="0.25">
      <c r="A151" s="58" t="s">
        <v>681</v>
      </c>
      <c r="B151" s="59"/>
      <c r="C151" s="59"/>
      <c r="D151" s="59"/>
      <c r="E151" s="61" t="s">
        <v>2090</v>
      </c>
      <c r="I151" s="58" t="str">
        <f t="shared" si="21"/>
        <v>Категорный_анализ_логики;</v>
      </c>
      <c r="J151" s="58" t="str">
        <f t="shared" si="22"/>
        <v>;</v>
      </c>
      <c r="K151" s="58" t="str">
        <f t="shared" si="23"/>
        <v>;</v>
      </c>
      <c r="L151" s="58" t="str">
        <f t="shared" si="24"/>
        <v>;</v>
      </c>
      <c r="M151" s="58" t="str">
        <f t="shared" si="25"/>
        <v>     использование формальные языки для описания реальных систем ;</v>
      </c>
      <c r="N151" s="58" t="str">
        <f t="shared" si="26"/>
        <v>;</v>
      </c>
      <c r="O151" s="58" t="str">
        <f t="shared" si="27"/>
        <v>;</v>
      </c>
      <c r="P151" s="58" t="str">
        <f t="shared" si="28"/>
        <v>;</v>
      </c>
      <c r="T151" s="58" t="str">
        <f t="shared" si="29"/>
        <v>Категорный_анализ_логики</v>
      </c>
      <c r="U151" s="70" t="str">
        <f t="shared" si="30"/>
        <v>Категорный_анализ_логики</v>
      </c>
    </row>
    <row r="152" spans="1:21" ht="15" customHeight="1" x14ac:dyDescent="0.25">
      <c r="A152" s="58" t="s">
        <v>681</v>
      </c>
      <c r="B152" s="59"/>
      <c r="C152" s="59"/>
      <c r="D152" s="59"/>
      <c r="E152" s="61" t="s">
        <v>2091</v>
      </c>
      <c r="I152" s="58" t="str">
        <f t="shared" si="21"/>
        <v>Категорный_анализ_логики;</v>
      </c>
      <c r="J152" s="58" t="str">
        <f t="shared" si="22"/>
        <v>;</v>
      </c>
      <c r="K152" s="58" t="str">
        <f t="shared" si="23"/>
        <v>;</v>
      </c>
      <c r="L152" s="58" t="str">
        <f t="shared" si="24"/>
        <v>;</v>
      </c>
      <c r="M152" s="58" t="str">
        <f t="shared" si="25"/>
        <v>     классифицировать формальные языки и грамматики в соответствии с иерархией Хомского ;</v>
      </c>
      <c r="N152" s="58" t="str">
        <f t="shared" si="26"/>
        <v>;</v>
      </c>
      <c r="O152" s="58" t="str">
        <f t="shared" si="27"/>
        <v>;</v>
      </c>
      <c r="P152" s="58" t="str">
        <f t="shared" si="28"/>
        <v>;</v>
      </c>
      <c r="T152" s="58" t="str">
        <f t="shared" si="29"/>
        <v>Категорный_анализ_логики</v>
      </c>
      <c r="U152" s="70" t="str">
        <f t="shared" si="30"/>
        <v>Категорный_анализ_логики</v>
      </c>
    </row>
    <row r="153" spans="1:21" ht="15" customHeight="1" x14ac:dyDescent="0.25">
      <c r="A153" s="58" t="s">
        <v>681</v>
      </c>
      <c r="B153" s="59"/>
      <c r="C153" s="59"/>
      <c r="D153" s="59"/>
      <c r="E153" s="59" t="s">
        <v>1707</v>
      </c>
      <c r="I153" s="58" t="str">
        <f t="shared" si="21"/>
        <v>Категорный_анализ_логики;</v>
      </c>
      <c r="J153" s="58" t="str">
        <f t="shared" si="22"/>
        <v>;</v>
      </c>
      <c r="K153" s="58" t="str">
        <f t="shared" si="23"/>
        <v>;</v>
      </c>
      <c r="L153" s="58" t="str">
        <f t="shared" si="24"/>
        <v>;</v>
      </c>
      <c r="M153" s="58" t="str">
        <f t="shared" si="25"/>
        <v>создавать расчётно графические работы, связанные с теорией множеств и математической логикой;</v>
      </c>
      <c r="N153" s="58" t="str">
        <f t="shared" si="26"/>
        <v>;</v>
      </c>
      <c r="O153" s="58" t="str">
        <f t="shared" si="27"/>
        <v>;</v>
      </c>
      <c r="P153" s="58" t="str">
        <f t="shared" si="28"/>
        <v>;</v>
      </c>
      <c r="T153" s="58" t="str">
        <f t="shared" si="29"/>
        <v>Категорный_анализ_логики</v>
      </c>
      <c r="U153" s="70" t="str">
        <f t="shared" si="30"/>
        <v>Категорный_анализ_логики</v>
      </c>
    </row>
    <row r="154" spans="1:21" ht="15" customHeight="1" x14ac:dyDescent="0.25">
      <c r="A154" s="58" t="s">
        <v>207</v>
      </c>
      <c r="B154" s="59" t="s">
        <v>160</v>
      </c>
      <c r="C154" s="59" t="s">
        <v>920</v>
      </c>
      <c r="D154" s="61" t="s">
        <v>1976</v>
      </c>
      <c r="E154" s="61" t="s">
        <v>2092</v>
      </c>
      <c r="F154" s="61" t="s">
        <v>1811</v>
      </c>
      <c r="H154" s="61" t="s">
        <v>1923</v>
      </c>
      <c r="I154" s="58" t="str">
        <f t="shared" si="21"/>
        <v>Кибернетические_основы_организационного_управления;</v>
      </c>
      <c r="J154" s="58" t="str">
        <f t="shared" si="22"/>
        <v>ПК-2;</v>
      </c>
      <c r="K154" s="58" t="str">
        <f t="shared" si="23"/>
        <v>способен при решении профессиональных задач анализировать социально-экономические проблемы и процессы с применением методов системного анализа и математического моделирования ;</v>
      </c>
      <c r="L154" s="58" t="str">
        <f t="shared" si="24"/>
        <v>     цели, задачи и предмет теории управления ;</v>
      </c>
      <c r="M154" s="58" t="str">
        <f t="shared" si="25"/>
        <v>     анализировать данные и информацию о состоянии системы управления и проблемных ситуаций ;</v>
      </c>
      <c r="N154" s="58" t="str">
        <f t="shared" si="26"/>
        <v xml:space="preserve">      подходами к формализации предметной области и количественной и качественной оценке свойств объектов ;</v>
      </c>
      <c r="O154" s="58" t="str">
        <f t="shared" si="27"/>
        <v>;</v>
      </c>
      <c r="P154" s="58" t="str">
        <f t="shared" si="28"/>
        <v xml:space="preserve">                    «Философия» ;</v>
      </c>
      <c r="T154" s="58" t="str">
        <f t="shared" si="29"/>
        <v>Кибернетические_основы_организационного_управления</v>
      </c>
      <c r="U154" s="70" t="str">
        <f t="shared" si="30"/>
        <v>Кибернетические_основы_организационного_управления</v>
      </c>
    </row>
    <row r="155" spans="1:21" ht="15" customHeight="1" x14ac:dyDescent="0.25">
      <c r="A155" s="58" t="s">
        <v>207</v>
      </c>
      <c r="B155" s="59" t="s">
        <v>370</v>
      </c>
      <c r="C155" s="59" t="s">
        <v>871</v>
      </c>
      <c r="D155" s="61" t="s">
        <v>1977</v>
      </c>
      <c r="E155" s="61" t="s">
        <v>2093</v>
      </c>
      <c r="F155" s="61" t="s">
        <v>1812</v>
      </c>
      <c r="H155" s="61" t="s">
        <v>1924</v>
      </c>
      <c r="I155" s="58" t="str">
        <f t="shared" si="21"/>
        <v>Кибернетические_основы_организационного_управления;</v>
      </c>
      <c r="J155" s="58" t="str">
        <f t="shared" si="22"/>
        <v>ПК-9;</v>
      </c>
      <c r="K155" s="58" t="str">
        <f t="shared" si="23"/>
        <v>способен моделировать и проектировать структуры данных и знаний, прикладные и информационные процессы ;</v>
      </c>
      <c r="L155" s="58" t="str">
        <f t="shared" si="24"/>
        <v>     основополагающие законы и принципы управления ;</v>
      </c>
      <c r="M155" s="58" t="str">
        <f t="shared" si="25"/>
        <v xml:space="preserve">      анализировать предметную область для формирования перечня характеристик, на основе которых подбирается методология её описания ;</v>
      </c>
      <c r="N155" s="58" t="str">
        <f t="shared" si="26"/>
        <v xml:space="preserve">      методами преобразования научно технических задач к виду, удобному для решения на ЭВМ ;</v>
      </c>
      <c r="O155" s="58" t="str">
        <f t="shared" si="27"/>
        <v>;</v>
      </c>
      <c r="P155" s="58" t="str">
        <f t="shared" si="28"/>
        <v xml:space="preserve">                    «Математический анализ» ;</v>
      </c>
      <c r="T155" s="58" t="str">
        <f t="shared" si="29"/>
        <v>Кибернетические_основы_организационного_управления</v>
      </c>
      <c r="U155" s="70" t="str">
        <f t="shared" si="30"/>
        <v>Кибернетические_основы_организационного_управления</v>
      </c>
    </row>
    <row r="156" spans="1:21" ht="15" customHeight="1" x14ac:dyDescent="0.25">
      <c r="A156" s="58" t="s">
        <v>207</v>
      </c>
      <c r="B156" s="59" t="s">
        <v>605</v>
      </c>
      <c r="C156" s="59" t="s">
        <v>957</v>
      </c>
      <c r="D156" s="61" t="s">
        <v>1978</v>
      </c>
      <c r="E156" s="61" t="s">
        <v>2094</v>
      </c>
      <c r="F156" s="61" t="s">
        <v>1813</v>
      </c>
      <c r="H156" s="61" t="s">
        <v>1925</v>
      </c>
      <c r="I156" s="58" t="str">
        <f t="shared" si="21"/>
        <v>Кибернетические_основы_организационного_управления;</v>
      </c>
      <c r="J156" s="58" t="str">
        <f t="shared" si="22"/>
        <v>ПК-17;</v>
      </c>
      <c r="K156" s="58" t="str">
        <f t="shared" si="23"/>
        <v>способен применять методы анализа прикладной области на концептуальном, логическом, математическом и алгоритмическом уровнях ;</v>
      </c>
      <c r="L156" s="58" t="str">
        <f t="shared" si="24"/>
        <v>     функции и процессы управления, методы управленческого воздействия ;</v>
      </c>
      <c r="M156" s="58" t="str">
        <f t="shared" si="25"/>
        <v xml:space="preserve">      оценивать возможные способы действий и разрабатывать альтернативные варианты управляющих воздействий ;</v>
      </c>
      <c r="N156" s="58" t="str">
        <f t="shared" si="26"/>
        <v xml:space="preserve">      методами моделирования прикладных и информационных процессов ;</v>
      </c>
      <c r="O156" s="58" t="str">
        <f t="shared" si="27"/>
        <v>;</v>
      </c>
      <c r="P156" s="58" t="str">
        <f t="shared" si="28"/>
        <v xml:space="preserve">                    «Вычислительная математика» ;</v>
      </c>
      <c r="T156" s="58" t="str">
        <f t="shared" si="29"/>
        <v>Кибернетические_основы_организационного_управления</v>
      </c>
      <c r="U156" s="70" t="str">
        <f t="shared" si="30"/>
        <v>Кибернетические_основы_организационного_управления</v>
      </c>
    </row>
    <row r="157" spans="1:21" ht="15" customHeight="1" x14ac:dyDescent="0.25">
      <c r="A157" s="58" t="s">
        <v>207</v>
      </c>
      <c r="B157" s="59" t="s">
        <v>663</v>
      </c>
      <c r="C157" s="59" t="s">
        <v>947</v>
      </c>
      <c r="D157" s="61" t="s">
        <v>1972</v>
      </c>
      <c r="E157" s="61" t="s">
        <v>2095</v>
      </c>
      <c r="F157" s="61" t="s">
        <v>1814</v>
      </c>
      <c r="H157" s="61" t="s">
        <v>1926</v>
      </c>
      <c r="I157" s="58" t="str">
        <f t="shared" si="21"/>
        <v>Кибернетические_основы_организационного_управления;</v>
      </c>
      <c r="J157" s="58" t="str">
        <f t="shared" si="22"/>
        <v>ПК-21;</v>
      </c>
      <c r="K157" s="58" t="str">
        <f t="shared" si="23"/>
        <v>способен применять системный подход и математические методы в формализации решения прикладных задач ;</v>
      </c>
      <c r="L157" s="58" t="str">
        <f t="shared" si="24"/>
        <v>     виды методов математического моделирования прикладных процессов ;</v>
      </c>
      <c r="M157" s="58" t="str">
        <f t="shared" si="25"/>
        <v xml:space="preserve">      укрупнять и интегрировать модели в системные модели, отличать системные модели по видам ;</v>
      </c>
      <c r="N157" s="58" t="str">
        <f t="shared" si="26"/>
        <v xml:space="preserve">      навыком использования текстовых процессоров для разработки расчетно графических работ ;</v>
      </c>
      <c r="O157" s="58" t="str">
        <f t="shared" si="27"/>
        <v>;</v>
      </c>
      <c r="P157" s="58" t="str">
        <f t="shared" si="28"/>
        <v xml:space="preserve">                    «Исследование операций ;</v>
      </c>
      <c r="T157" s="58" t="str">
        <f t="shared" si="29"/>
        <v>Кибернетические_основы_организационного_управления</v>
      </c>
      <c r="U157" s="70" t="str">
        <f t="shared" si="30"/>
        <v>Кибернетические_основы_организационного_управления</v>
      </c>
    </row>
    <row r="158" spans="1:21" ht="15" customHeight="1" x14ac:dyDescent="0.25">
      <c r="A158" s="58" t="s">
        <v>207</v>
      </c>
      <c r="B158" s="59" t="s">
        <v>696</v>
      </c>
      <c r="C158" s="59" t="s">
        <v>958</v>
      </c>
      <c r="D158" s="59" t="s">
        <v>1708</v>
      </c>
      <c r="E158" s="61" t="s">
        <v>2096</v>
      </c>
      <c r="F158" s="59" t="s">
        <v>961</v>
      </c>
      <c r="H158" s="61" t="s">
        <v>1927</v>
      </c>
      <c r="I158" s="58" t="str">
        <f t="shared" si="21"/>
        <v>Кибернетические_основы_организационного_управления;</v>
      </c>
      <c r="J158" s="58" t="str">
        <f t="shared" si="22"/>
        <v>ПК-22;</v>
      </c>
      <c r="K158" s="58" t="str">
        <f t="shared" si="23"/>
        <v>способен готовить обзоры научной литературы и электронных информационно-образовательных ресурсов для профессиональной деятельности;</v>
      </c>
      <c r="L158" s="58" t="str">
        <f t="shared" si="24"/>
        <v>математические и статистические методы для решения управленческих и социально экономических задач;</v>
      </c>
      <c r="M158" s="58" t="str">
        <f t="shared" si="25"/>
        <v xml:space="preserve">      обосновывать применение методов теории множеств и математической логики ;</v>
      </c>
      <c r="N158" s="58" t="str">
        <f t="shared" si="26"/>
        <v>методами поиска информации и подходами к самообразованию в профессиональной деятельности;</v>
      </c>
      <c r="O158" s="58" t="str">
        <f t="shared" si="27"/>
        <v>;</v>
      </c>
      <c r="P158" s="58" t="str">
        <f t="shared" si="28"/>
        <v xml:space="preserve">                    «Дискретная математика» ;</v>
      </c>
      <c r="T158" s="58" t="str">
        <f t="shared" si="29"/>
        <v>Кибернетические_основы_организационного_управления</v>
      </c>
      <c r="U158" s="70" t="str">
        <f t="shared" si="30"/>
        <v>Кибернетические_основы_организационного_управления</v>
      </c>
    </row>
    <row r="159" spans="1:21" ht="15" customHeight="1" x14ac:dyDescent="0.25">
      <c r="A159" s="58" t="s">
        <v>207</v>
      </c>
      <c r="B159" s="59"/>
      <c r="C159" s="59"/>
      <c r="D159" s="59"/>
      <c r="E159" s="61" t="s">
        <v>2097</v>
      </c>
      <c r="H159" s="61" t="s">
        <v>1706</v>
      </c>
      <c r="I159" s="58" t="str">
        <f t="shared" si="21"/>
        <v>Кибернетические_основы_организационного_управления;</v>
      </c>
      <c r="J159" s="58" t="str">
        <f t="shared" si="22"/>
        <v>;</v>
      </c>
      <c r="K159" s="58" t="str">
        <f t="shared" si="23"/>
        <v>;</v>
      </c>
      <c r="L159" s="58" t="str">
        <f t="shared" si="24"/>
        <v>;</v>
      </c>
      <c r="M159" s="58" t="str">
        <f t="shared" si="25"/>
        <v xml:space="preserve">      представлять объекты в виде систем ;</v>
      </c>
      <c r="N159" s="58" t="str">
        <f t="shared" si="26"/>
        <v>;</v>
      </c>
      <c r="O159" s="58" t="str">
        <f t="shared" si="27"/>
        <v>;</v>
      </c>
      <c r="P159" s="58" t="str">
        <f t="shared" si="28"/>
        <v xml:space="preserve">                    «Теория систем и системный анализ».;</v>
      </c>
      <c r="T159" s="58" t="str">
        <f t="shared" si="29"/>
        <v>Кибернетические_основы_организационного_управления</v>
      </c>
      <c r="U159" s="70" t="str">
        <f t="shared" si="30"/>
        <v>Кибернетические_основы_организационного_управления</v>
      </c>
    </row>
    <row r="160" spans="1:21" ht="15" customHeight="1" x14ac:dyDescent="0.25">
      <c r="A160" s="58" t="s">
        <v>207</v>
      </c>
      <c r="B160" s="59"/>
      <c r="C160" s="59"/>
      <c r="D160" s="59"/>
      <c r="E160" s="61" t="s">
        <v>2098</v>
      </c>
      <c r="I160" s="58" t="str">
        <f t="shared" si="21"/>
        <v>Кибернетические_основы_организационного_управления;</v>
      </c>
      <c r="J160" s="58" t="str">
        <f t="shared" si="22"/>
        <v>;</v>
      </c>
      <c r="K160" s="58" t="str">
        <f t="shared" si="23"/>
        <v>;</v>
      </c>
      <c r="L160" s="58" t="str">
        <f t="shared" si="24"/>
        <v>;</v>
      </c>
      <c r="M160" s="58" t="str">
        <f t="shared" si="25"/>
        <v xml:space="preserve">      строить и анализировать множественные модели реальных систем ;</v>
      </c>
      <c r="N160" s="58" t="str">
        <f t="shared" si="26"/>
        <v>;</v>
      </c>
      <c r="O160" s="58" t="str">
        <f t="shared" si="27"/>
        <v>;</v>
      </c>
      <c r="P160" s="58" t="str">
        <f t="shared" si="28"/>
        <v>;</v>
      </c>
      <c r="T160" s="58" t="str">
        <f t="shared" si="29"/>
        <v>Кибернетические_основы_организационного_управления</v>
      </c>
      <c r="U160" s="70" t="str">
        <f t="shared" si="30"/>
        <v>Кибернетические_основы_организационного_управления</v>
      </c>
    </row>
    <row r="161" spans="1:21" ht="15" customHeight="1" x14ac:dyDescent="0.25">
      <c r="A161" s="58" t="s">
        <v>207</v>
      </c>
      <c r="B161" s="59"/>
      <c r="C161" s="59"/>
      <c r="D161" s="59"/>
      <c r="E161" s="59" t="s">
        <v>964</v>
      </c>
      <c r="I161" s="58" t="str">
        <f t="shared" si="21"/>
        <v>Кибернетические_основы_организационного_управления;</v>
      </c>
      <c r="J161" s="58" t="str">
        <f t="shared" si="22"/>
        <v>;</v>
      </c>
      <c r="K161" s="58" t="str">
        <f t="shared" si="23"/>
        <v>;</v>
      </c>
      <c r="L161" s="58" t="str">
        <f t="shared" si="24"/>
        <v>;</v>
      </c>
      <c r="M161" s="58" t="str">
        <f t="shared" si="25"/>
        <v>использование формальные языки для описания реальных систем;</v>
      </c>
      <c r="N161" s="58" t="str">
        <f t="shared" si="26"/>
        <v>;</v>
      </c>
      <c r="O161" s="58" t="str">
        <f t="shared" si="27"/>
        <v>;</v>
      </c>
      <c r="P161" s="58" t="str">
        <f t="shared" si="28"/>
        <v>;</v>
      </c>
      <c r="T161" s="58" t="str">
        <f t="shared" si="29"/>
        <v>Кибернетические_основы_организационного_управления</v>
      </c>
      <c r="U161" s="70" t="str">
        <f t="shared" si="30"/>
        <v>Кибернетические_основы_организационного_управления</v>
      </c>
    </row>
    <row r="162" spans="1:21" ht="15" customHeight="1" x14ac:dyDescent="0.25">
      <c r="A162" s="58" t="s">
        <v>155</v>
      </c>
      <c r="B162" s="59" t="s">
        <v>6</v>
      </c>
      <c r="C162" s="59" t="s">
        <v>905</v>
      </c>
      <c r="D162" s="61" t="s">
        <v>1979</v>
      </c>
      <c r="E162" s="61" t="s">
        <v>1689</v>
      </c>
      <c r="F162" s="61" t="s">
        <v>1691</v>
      </c>
      <c r="I162" s="58" t="str">
        <f t="shared" si="21"/>
        <v>Компьютерная_графика;</v>
      </c>
      <c r="J162" s="58" t="str">
        <f t="shared" si="22"/>
        <v>ОК-1;</v>
      </c>
      <c r="K162" s="58" t="str">
        <f t="shared" si="23"/>
        <v>Способен использовать, обобщать и анализировать информацию, ставить цели и находить пути их достижения в условиях формирования и развития информационного общества ;</v>
      </c>
      <c r="L162" s="58" t="str">
        <f t="shared" si="24"/>
        <v>   основные принципы и понятия компьютерной графики ;</v>
      </c>
      <c r="M162" s="58" t="str">
        <f t="shared" si="25"/>
        <v>   применять стандарты ЕСКД;</v>
      </c>
      <c r="N162" s="58" t="str">
        <f t="shared" si="26"/>
        <v>   навыками выполнения чертежей, эскизов деталей и сборочных единиц;</v>
      </c>
      <c r="O162" s="58" t="str">
        <f t="shared" si="27"/>
        <v>;</v>
      </c>
      <c r="P162" s="58" t="str">
        <f t="shared" si="28"/>
        <v>;</v>
      </c>
      <c r="T162" s="58" t="str">
        <f t="shared" si="29"/>
        <v>Компьютерная_графика</v>
      </c>
      <c r="U162" s="70" t="str">
        <f t="shared" si="30"/>
        <v>Компьютерная_графика</v>
      </c>
    </row>
    <row r="163" spans="1:21" ht="15" customHeight="1" x14ac:dyDescent="0.25">
      <c r="A163" s="58" t="s">
        <v>155</v>
      </c>
      <c r="B163" s="59" t="s">
        <v>54</v>
      </c>
      <c r="C163" s="59" t="s">
        <v>906</v>
      </c>
      <c r="D163" s="61" t="s">
        <v>1980</v>
      </c>
      <c r="E163" s="61" t="s">
        <v>2069</v>
      </c>
      <c r="F163" s="59" t="s">
        <v>226</v>
      </c>
      <c r="I163" s="58" t="str">
        <f t="shared" si="21"/>
        <v>Компьютерная_графика;</v>
      </c>
      <c r="J163" s="58" t="str">
        <f t="shared" si="22"/>
        <v>ОК-5;</v>
      </c>
      <c r="K163" s="58" t="str">
        <f t="shared" si="23"/>
        <v>Способен самостоятельно приобретать и использовать в практической деятельности новые знания и умения, стремится к саморазвитию ;</v>
      </c>
      <c r="L163" s="58" t="str">
        <f t="shared" si="24"/>
        <v>   теорию построения технического чертежа ;</v>
      </c>
      <c r="M163" s="58" t="str">
        <f t="shared" si="25"/>
        <v>   понимать графические форматы векторной и растровой графики и уметь их применять в различных целях ;</v>
      </c>
      <c r="N163" s="58" t="str">
        <f t="shared" si="26"/>
        <v>пакетами векторной и растровой графики CorelDRAW, AutoCAD, Adobe Photoshop;</v>
      </c>
      <c r="O163" s="58" t="str">
        <f t="shared" si="27"/>
        <v>;</v>
      </c>
      <c r="P163" s="58" t="str">
        <f t="shared" si="28"/>
        <v>;</v>
      </c>
      <c r="T163" s="58" t="str">
        <f t="shared" si="29"/>
        <v>Компьютерная_графика</v>
      </c>
      <c r="U163" s="70" t="str">
        <f t="shared" si="30"/>
        <v>Компьютерная_графика</v>
      </c>
    </row>
    <row r="164" spans="1:21" ht="15" customHeight="1" x14ac:dyDescent="0.25">
      <c r="A164" s="58" t="s">
        <v>155</v>
      </c>
      <c r="B164" s="59" t="s">
        <v>77</v>
      </c>
      <c r="C164" s="59" t="s">
        <v>965</v>
      </c>
      <c r="D164" s="61" t="s">
        <v>1981</v>
      </c>
      <c r="E164" s="61" t="s">
        <v>1690</v>
      </c>
      <c r="F164" s="59" t="s">
        <v>555</v>
      </c>
      <c r="I164" s="58" t="str">
        <f t="shared" si="21"/>
        <v>Компьютерная_графика;</v>
      </c>
      <c r="J164" s="58" t="str">
        <f t="shared" si="22"/>
        <v>ОК-7;</v>
      </c>
      <c r="K164" s="58" t="str">
        <f t="shared" si="23"/>
        <v>Способен понимать сущность и проблемы развития современного информационного общества ;</v>
      </c>
      <c r="L164" s="58" t="str">
        <f t="shared" si="24"/>
        <v>   принципы организации интерфейса пользователя ;</v>
      </c>
      <c r="M164" s="58" t="str">
        <f t="shared" si="25"/>
        <v>   использовать программы редактирования видеоизображений;</v>
      </c>
      <c r="N164" s="58" t="str">
        <f t="shared" si="26"/>
        <v>программой редактирования видеоизображений Pinnacle Studio;</v>
      </c>
      <c r="O164" s="58" t="str">
        <f t="shared" si="27"/>
        <v>;</v>
      </c>
      <c r="P164" s="58" t="str">
        <f t="shared" si="28"/>
        <v>;</v>
      </c>
      <c r="T164" s="58" t="str">
        <f t="shared" si="29"/>
        <v>Компьютерная_графика</v>
      </c>
      <c r="U164" s="70" t="str">
        <f t="shared" si="30"/>
        <v>Компьютерная_графика</v>
      </c>
    </row>
    <row r="165" spans="1:21" ht="15" customHeight="1" x14ac:dyDescent="0.25">
      <c r="A165" s="58" t="s">
        <v>155</v>
      </c>
      <c r="B165" s="59" t="s">
        <v>112</v>
      </c>
      <c r="C165" s="59" t="s">
        <v>907</v>
      </c>
      <c r="D165" s="59" t="s">
        <v>224</v>
      </c>
      <c r="I165" s="58" t="str">
        <f t="shared" si="21"/>
        <v>Компьютерная_графика;</v>
      </c>
      <c r="J165" s="58" t="str">
        <f t="shared" si="22"/>
        <v>ОК-12;</v>
      </c>
      <c r="K165" s="58" t="str">
        <f t="shared" si="23"/>
        <v>способен использовать Гражданский кодекс Российской Федерации, правовые и моральные нормы в социальном взаимодействии и реализации гражданской ответственности ;</v>
      </c>
      <c r="L165" s="58" t="str">
        <f t="shared" si="24"/>
        <v>основные форматы хранения графических изображений;</v>
      </c>
      <c r="M165" s="58" t="str">
        <f t="shared" si="25"/>
        <v>;</v>
      </c>
      <c r="N165" s="58" t="str">
        <f t="shared" si="26"/>
        <v>;</v>
      </c>
      <c r="O165" s="58" t="str">
        <f t="shared" si="27"/>
        <v>;</v>
      </c>
      <c r="P165" s="58" t="str">
        <f t="shared" si="28"/>
        <v>;</v>
      </c>
      <c r="T165" s="58" t="str">
        <f t="shared" si="29"/>
        <v>Компьютерная_графика</v>
      </c>
      <c r="U165" s="70" t="str">
        <f t="shared" si="30"/>
        <v>Компьютерная_графика</v>
      </c>
    </row>
    <row r="166" spans="1:21" ht="15" customHeight="1" x14ac:dyDescent="0.25">
      <c r="A166" s="58" t="s">
        <v>155</v>
      </c>
      <c r="B166" s="59" t="s">
        <v>335</v>
      </c>
      <c r="C166" s="59" t="s">
        <v>908</v>
      </c>
      <c r="I166" s="58" t="str">
        <f t="shared" si="21"/>
        <v>Компьютерная_графика;</v>
      </c>
      <c r="J166" s="58" t="str">
        <f t="shared" si="22"/>
        <v>ПК-8;</v>
      </c>
      <c r="K166" s="58" t="str">
        <f t="shared" si="23"/>
        <v>Способен проводить обследование организаций, выявлять информационные потребности пользователей, формировать требования к информационной системе, участвовать в реинжиниринге прикладных и информационных процессов ;</v>
      </c>
      <c r="L166" s="58" t="str">
        <f t="shared" si="24"/>
        <v>;</v>
      </c>
      <c r="M166" s="58" t="str">
        <f t="shared" si="25"/>
        <v>;</v>
      </c>
      <c r="N166" s="58" t="str">
        <f t="shared" si="26"/>
        <v>;</v>
      </c>
      <c r="O166" s="58" t="str">
        <f t="shared" si="27"/>
        <v>;</v>
      </c>
      <c r="P166" s="58" t="str">
        <f t="shared" si="28"/>
        <v>;</v>
      </c>
      <c r="T166" s="58" t="str">
        <f t="shared" si="29"/>
        <v>Компьютерная_графика</v>
      </c>
      <c r="U166" s="70" t="str">
        <f t="shared" si="30"/>
        <v>Компьютерная_графика</v>
      </c>
    </row>
    <row r="167" spans="1:21" ht="15" customHeight="1" x14ac:dyDescent="0.25">
      <c r="A167" s="58" t="s">
        <v>155</v>
      </c>
      <c r="B167" s="59" t="s">
        <v>696</v>
      </c>
      <c r="C167" s="59" t="s">
        <v>966</v>
      </c>
      <c r="I167" s="58" t="str">
        <f t="shared" si="21"/>
        <v>Компьютерная_графика;</v>
      </c>
      <c r="J167" s="58" t="str">
        <f t="shared" si="22"/>
        <v>ПК-22;</v>
      </c>
      <c r="K167" s="58" t="str">
        <f t="shared" si="23"/>
        <v>Способен готовить обзоры научной литературы и электронных информационно-образовательных ресурсов для профессиональной деятельности ;</v>
      </c>
      <c r="L167" s="58" t="str">
        <f t="shared" si="24"/>
        <v>;</v>
      </c>
      <c r="M167" s="58" t="str">
        <f t="shared" si="25"/>
        <v>;</v>
      </c>
      <c r="N167" s="58" t="str">
        <f t="shared" si="26"/>
        <v>;</v>
      </c>
      <c r="O167" s="58" t="str">
        <f t="shared" si="27"/>
        <v>;</v>
      </c>
      <c r="P167" s="58" t="str">
        <f t="shared" si="28"/>
        <v>;</v>
      </c>
      <c r="T167" s="58" t="str">
        <f t="shared" si="29"/>
        <v>Компьютерная_графика</v>
      </c>
      <c r="U167" s="70" t="str">
        <f t="shared" si="30"/>
        <v>Компьютерная_графика</v>
      </c>
    </row>
    <row r="168" spans="1:21" ht="15" customHeight="1" x14ac:dyDescent="0.25">
      <c r="A168" s="58" t="s">
        <v>556</v>
      </c>
      <c r="B168" s="59" t="s">
        <v>44</v>
      </c>
      <c r="C168" s="59" t="s">
        <v>916</v>
      </c>
      <c r="D168" s="61" t="s">
        <v>1982</v>
      </c>
      <c r="E168" s="61" t="s">
        <v>970</v>
      </c>
      <c r="F168" s="59" t="s">
        <v>973</v>
      </c>
      <c r="G168" s="61" t="s">
        <v>1604</v>
      </c>
      <c r="H168" s="61" t="s">
        <v>1605</v>
      </c>
      <c r="I168" s="58" t="str">
        <f t="shared" si="21"/>
        <v>Консалтинг_в_информационной_сфере;</v>
      </c>
      <c r="J168" s="58" t="str">
        <f t="shared" si="22"/>
        <v>ОК-4;</v>
      </c>
      <c r="K168" s="58" t="str">
        <f t="shared" si="23"/>
        <v>способен находить организационно-управленческие решения и готов нести за них ответственность ;</v>
      </c>
      <c r="L168" s="58" t="str">
        <f t="shared" si="24"/>
        <v>место и роль информационных технологий и информационных систем управления в управленческой деятельности ;</v>
      </c>
      <c r="M168" s="58" t="str">
        <f t="shared" si="25"/>
        <v>применять полученные теоретические знания и принимать обоснованные решения по выбору инструментальных средств при решении управленческих и финансовых и задач;</v>
      </c>
      <c r="N168" s="58" t="str">
        <f t="shared" si="26"/>
        <v>методами управления проектами и готовностью к их реализации с использованием современного программного обеспечения;</v>
      </c>
      <c r="O168" s="58" t="str">
        <f t="shared" si="27"/>
        <v xml:space="preserve">      уметь применять информационные системы управления предприятием.;</v>
      </c>
      <c r="P168" s="58" t="str">
        <f t="shared" si="28"/>
        <v xml:space="preserve">                     Проектирование информационных систем,;</v>
      </c>
      <c r="T168" s="58" t="str">
        <f t="shared" si="29"/>
        <v>Консалтинг_в_информационной_сфере</v>
      </c>
      <c r="U168" s="70" t="str">
        <f t="shared" si="30"/>
        <v>Консалтинг_в_информационной_сфере</v>
      </c>
    </row>
    <row r="169" spans="1:21" ht="15" customHeight="1" x14ac:dyDescent="0.25">
      <c r="A169" s="58" t="s">
        <v>556</v>
      </c>
      <c r="B169" s="59" t="s">
        <v>77</v>
      </c>
      <c r="C169" s="59" t="s">
        <v>869</v>
      </c>
      <c r="D169" s="59" t="s">
        <v>969</v>
      </c>
      <c r="E169" s="59" t="s">
        <v>1727</v>
      </c>
      <c r="F169" s="59" t="s">
        <v>974</v>
      </c>
      <c r="H169" s="61" t="s">
        <v>1606</v>
      </c>
      <c r="I169" s="58" t="str">
        <f t="shared" si="21"/>
        <v>Консалтинг_в_информационной_сфере;</v>
      </c>
      <c r="J169" s="58" t="str">
        <f t="shared" si="22"/>
        <v>ОК-7;</v>
      </c>
      <c r="K169" s="58" t="str">
        <f t="shared" si="23"/>
        <v>способен понимать сущность и проблемы развития современного информационного общества ;</v>
      </c>
      <c r="L169" s="58" t="str">
        <f t="shared" si="24"/>
        <v>методы и способы создания информационных систем управления;</v>
      </c>
      <c r="M169" s="58" t="str">
        <f t="shared" si="25"/>
        <v>выявлять и прогнозировать основные направления использования современных информационных технологий для эффективного управления бизнесом;</v>
      </c>
      <c r="N169" s="58" t="str">
        <f t="shared" si="26"/>
        <v>навыками решения управленческих задач в области информационных технологий;</v>
      </c>
      <c r="O169" s="58" t="str">
        <f t="shared" si="27"/>
        <v>;</v>
      </c>
      <c r="P169" s="58" t="str">
        <f t="shared" si="28"/>
        <v xml:space="preserve">                     Информационные системы и технологии.;</v>
      </c>
      <c r="T169" s="58" t="str">
        <f t="shared" si="29"/>
        <v>Консалтинг_в_информационной_сфере</v>
      </c>
      <c r="U169" s="70" t="str">
        <f t="shared" si="30"/>
        <v>Консалтинг_в_информационной_сфере</v>
      </c>
    </row>
    <row r="170" spans="1:21" ht="15" customHeight="1" x14ac:dyDescent="0.25">
      <c r="A170" s="58" t="s">
        <v>556</v>
      </c>
      <c r="B170" s="59" t="s">
        <v>434</v>
      </c>
      <c r="C170" s="59" t="s">
        <v>967</v>
      </c>
      <c r="E170" s="59" t="s">
        <v>972</v>
      </c>
      <c r="H170" s="61" t="s">
        <v>1607</v>
      </c>
      <c r="I170" s="58" t="str">
        <f t="shared" si="21"/>
        <v>Консалтинг_в_информационной_сфере;</v>
      </c>
      <c r="J170" s="58" t="str">
        <f t="shared" si="22"/>
        <v>ПК-11;</v>
      </c>
      <c r="K170" s="58" t="str">
        <f t="shared" si="23"/>
        <v>способен принимать участие в создании и управлении ИС на всех этапах ее жизненного цикла ;</v>
      </c>
      <c r="L170" s="58" t="str">
        <f t="shared" si="24"/>
        <v>;</v>
      </c>
      <c r="M170" s="58" t="str">
        <f t="shared" si="25"/>
        <v>использовать современные методы проектирования и эксплуатации ИС.;</v>
      </c>
      <c r="N170" s="58" t="str">
        <f t="shared" si="26"/>
        <v>;</v>
      </c>
      <c r="O170" s="58" t="str">
        <f t="shared" si="27"/>
        <v>;</v>
      </c>
      <c r="P170" s="58" t="str">
        <f t="shared" si="28"/>
        <v xml:space="preserve">                     Информационный менеджмент;</v>
      </c>
      <c r="T170" s="58" t="str">
        <f t="shared" si="29"/>
        <v>Консалтинг_в_информационной_сфере</v>
      </c>
      <c r="U170" s="70" t="str">
        <f t="shared" si="30"/>
        <v>Консалтинг_в_информационной_сфере</v>
      </c>
    </row>
    <row r="171" spans="1:21" ht="15" customHeight="1" x14ac:dyDescent="0.25">
      <c r="A171" s="58" t="s">
        <v>450</v>
      </c>
      <c r="B171" s="59" t="s">
        <v>434</v>
      </c>
      <c r="C171" s="59" t="s">
        <v>924</v>
      </c>
      <c r="D171" s="61" t="s">
        <v>1983</v>
      </c>
      <c r="E171" s="61" t="s">
        <v>2099</v>
      </c>
      <c r="F171" s="61" t="s">
        <v>1815</v>
      </c>
      <c r="H171" s="61" t="s">
        <v>177</v>
      </c>
      <c r="I171" s="58" t="str">
        <f t="shared" si="21"/>
        <v>Корпоративные_информационные_системы;</v>
      </c>
      <c r="J171" s="58" t="str">
        <f t="shared" si="22"/>
        <v>ПК-11;</v>
      </c>
      <c r="K171" s="58" t="str">
        <f t="shared" si="23"/>
        <v>способен принимать участие в создании и управлении ИС на всех этапах жизненного цикла ;</v>
      </c>
      <c r="L171" s="58" t="str">
        <f t="shared" si="24"/>
        <v xml:space="preserve">         основные понятия корпоративных информационных систем ;</v>
      </c>
      <c r="M171" s="58" t="str">
        <f t="shared" si="25"/>
        <v xml:space="preserve">         применять методы внедрения корпоративных информационных систем  ;</v>
      </c>
      <c r="N171" s="58" t="str">
        <f t="shared" si="26"/>
        <v xml:space="preserve">         навыками работы с типовыми модулями тиражируемых КИС (на примере 1-2 современных систем) ;</v>
      </c>
      <c r="O171" s="58" t="str">
        <f t="shared" si="27"/>
        <v>;</v>
      </c>
      <c r="P171" s="58" t="str">
        <f t="shared" si="28"/>
        <v>Системное моделирование и CASE-технологии ;</v>
      </c>
      <c r="T171" s="58" t="str">
        <f t="shared" si="29"/>
        <v>Корпоративные_информационные_системы</v>
      </c>
      <c r="U171" s="70" t="str">
        <f t="shared" si="30"/>
        <v>Корпоративные_информационные_системы</v>
      </c>
    </row>
    <row r="172" spans="1:21" ht="15" customHeight="1" x14ac:dyDescent="0.25">
      <c r="A172" s="58" t="s">
        <v>450</v>
      </c>
      <c r="B172" s="59" t="s">
        <v>478</v>
      </c>
      <c r="C172" s="59" t="s">
        <v>975</v>
      </c>
      <c r="D172" s="61" t="s">
        <v>1984</v>
      </c>
      <c r="E172" s="61" t="s">
        <v>2100</v>
      </c>
      <c r="F172" s="61" t="s">
        <v>1816</v>
      </c>
      <c r="H172" s="61" t="s">
        <v>1928</v>
      </c>
      <c r="I172" s="58" t="str">
        <f t="shared" si="21"/>
        <v>Корпоративные_информационные_системы;</v>
      </c>
      <c r="J172" s="58" t="str">
        <f t="shared" si="22"/>
        <v>ПК-12;</v>
      </c>
      <c r="K172" s="58" t="str">
        <f t="shared" si="23"/>
        <v>способен эксплуатировать и сопровождать информационные системы, информационные сервисы ;</v>
      </c>
      <c r="L172" s="58" t="str">
        <f t="shared" si="24"/>
        <v xml:space="preserve">         подходы к разработке корпоративных информационных систем  ;</v>
      </c>
      <c r="M172" s="58" t="str">
        <f t="shared" si="25"/>
        <v xml:space="preserve">         применять методологию конфигурирования АИС в среде известных КИС  ;</v>
      </c>
      <c r="N172" s="58" t="str">
        <f t="shared" si="26"/>
        <v xml:space="preserve">         навыками внедрения корпоративных информационных систем на учебных примерах ;</v>
      </c>
      <c r="O172" s="58" t="str">
        <f t="shared" si="27"/>
        <v>;</v>
      </c>
      <c r="P172" s="58" t="str">
        <f t="shared" si="28"/>
        <v>- Проектирование информационных систем ;</v>
      </c>
      <c r="T172" s="58" t="str">
        <f t="shared" si="29"/>
        <v>Корпоративные_информационные_системы</v>
      </c>
      <c r="U172" s="70" t="str">
        <f t="shared" si="30"/>
        <v>Корпоративные_информационные_системы</v>
      </c>
    </row>
    <row r="173" spans="1:21" ht="15" customHeight="1" x14ac:dyDescent="0.25">
      <c r="A173" s="58" t="s">
        <v>450</v>
      </c>
      <c r="B173" s="59"/>
      <c r="C173" s="59"/>
      <c r="D173" s="61"/>
      <c r="E173" s="61"/>
      <c r="F173" s="61"/>
      <c r="H173" s="61" t="s">
        <v>1672</v>
      </c>
      <c r="I173" s="58" t="str">
        <f t="shared" si="21"/>
        <v>Корпоративные_информационные_системы;</v>
      </c>
      <c r="J173" s="58" t="str">
        <f t="shared" si="22"/>
        <v>;</v>
      </c>
      <c r="K173" s="58" t="str">
        <f t="shared" si="23"/>
        <v>;</v>
      </c>
      <c r="L173" s="58" t="str">
        <f t="shared" si="24"/>
        <v>;</v>
      </c>
      <c r="M173" s="58" t="str">
        <f t="shared" si="25"/>
        <v>;</v>
      </c>
      <c r="N173" s="58" t="str">
        <f t="shared" si="26"/>
        <v>;</v>
      </c>
      <c r="O173" s="58" t="str">
        <f t="shared" si="27"/>
        <v>;</v>
      </c>
      <c r="P173" s="58" t="str">
        <f t="shared" si="28"/>
        <v>- Базы данных ;</v>
      </c>
      <c r="T173" s="58" t="str">
        <f t="shared" si="29"/>
        <v>Корпоративные_информационные_системы</v>
      </c>
      <c r="U173" s="70" t="str">
        <f t="shared" si="30"/>
        <v>Корпоративные_информационные_системы</v>
      </c>
    </row>
    <row r="174" spans="1:21" ht="15" customHeight="1" x14ac:dyDescent="0.25">
      <c r="A174" s="58" t="s">
        <v>450</v>
      </c>
      <c r="B174" s="59" t="s">
        <v>507</v>
      </c>
      <c r="C174" s="59" t="s">
        <v>926</v>
      </c>
      <c r="D174" s="59" t="s">
        <v>451</v>
      </c>
      <c r="E174" s="59" t="s">
        <v>503</v>
      </c>
      <c r="F174" s="61" t="s">
        <v>1608</v>
      </c>
      <c r="H174" s="59" t="s">
        <v>979</v>
      </c>
      <c r="I174" s="58" t="str">
        <f t="shared" si="21"/>
        <v>Корпоративные_информационные_системы;</v>
      </c>
      <c r="J174" s="58" t="str">
        <f t="shared" si="22"/>
        <v>ПК-13;</v>
      </c>
      <c r="K174" s="58" t="str">
        <f t="shared" si="23"/>
        <v>способен принимать участие во внедрении, адаптации и настройке прикладных ИС ;</v>
      </c>
      <c r="L174" s="58" t="str">
        <f t="shared" si="24"/>
        <v>методологии анализа и конфигурирования АИС в среде известных КИС и основные правила внедрения и эксплуатации систем электронного производственного документооборота в информационном пространстве предприятия;</v>
      </c>
      <c r="M174" s="58" t="str">
        <f t="shared" si="25"/>
        <v>пользоваться конкретными методами эксплуатации и сопровождения КИС;</v>
      </c>
      <c r="N174" s="58" t="str">
        <f t="shared" si="26"/>
        <v xml:space="preserve">         навыками работы с автоматизированными средствами анализа и системного моделирования больших систем.;</v>
      </c>
      <c r="O174" s="58" t="str">
        <f t="shared" si="27"/>
        <v>;</v>
      </c>
      <c r="P174" s="58" t="str">
        <f t="shared" si="28"/>
        <v>- Система технико-экономического анализа деятельности организации;</v>
      </c>
      <c r="T174" s="58" t="str">
        <f t="shared" si="29"/>
        <v>Корпоративные_информационные_системы</v>
      </c>
      <c r="U174" s="70" t="str">
        <f t="shared" si="30"/>
        <v>Корпоративные_информационные_системы</v>
      </c>
    </row>
    <row r="175" spans="1:21" ht="15" customHeight="1" x14ac:dyDescent="0.25">
      <c r="A175" s="58" t="s">
        <v>306</v>
      </c>
      <c r="B175" s="59" t="s">
        <v>6</v>
      </c>
      <c r="C175" s="59" t="s">
        <v>913</v>
      </c>
      <c r="D175" s="61" t="s">
        <v>1985</v>
      </c>
      <c r="E175" s="61" t="s">
        <v>2101</v>
      </c>
      <c r="F175" s="61" t="s">
        <v>1817</v>
      </c>
      <c r="G175" s="61" t="s">
        <v>1878</v>
      </c>
      <c r="H175" s="61" t="s">
        <v>1929</v>
      </c>
      <c r="I175" s="58" t="str">
        <f t="shared" si="21"/>
        <v>Лингвистическое_обеспечение_экономических_информационных_систем;</v>
      </c>
      <c r="J175" s="58" t="str">
        <f t="shared" si="22"/>
        <v>ОК-1;</v>
      </c>
      <c r="K175" s="58" t="str">
        <f t="shared" si="23"/>
        <v>способен использовать, обобщать и анализировать информацию, ставить цели и находить пути их достижения в условиях формирования и развития информационного общества ;</v>
      </c>
      <c r="L175" s="58" t="str">
        <f t="shared" si="24"/>
        <v xml:space="preserve">         место и назначение лингвистического обеспечения в информационных системах ;</v>
      </c>
      <c r="M175" s="58" t="str">
        <f t="shared" si="25"/>
        <v xml:space="preserve">         производить анализ предметных областей с помощью точных переменных ;</v>
      </c>
      <c r="N175" s="58" t="str">
        <f t="shared" si="26"/>
        <v xml:space="preserve">         методами структурирования информационных запросов ;</v>
      </c>
      <c r="O175" s="58" t="str">
        <f t="shared" si="27"/>
        <v xml:space="preserve">         по работе с сопроводительными документами на лингвистическое обеспечение информационных систем ;</v>
      </c>
      <c r="P175" s="58" t="str">
        <f t="shared" si="28"/>
        <v xml:space="preserve">         Информатика ;</v>
      </c>
      <c r="T175" s="58" t="str">
        <f t="shared" si="29"/>
        <v>Лингвистическое_обеспечение_экономических_информационных_систем</v>
      </c>
      <c r="U175" s="70" t="str">
        <f t="shared" si="30"/>
        <v>Лингвистическое_обеспечение_экономических_информационных_систем</v>
      </c>
    </row>
    <row r="176" spans="1:21" ht="15" customHeight="1" x14ac:dyDescent="0.25">
      <c r="A176" s="58" t="s">
        <v>306</v>
      </c>
      <c r="B176" s="59" t="s">
        <v>44</v>
      </c>
      <c r="C176" s="59" t="s">
        <v>916</v>
      </c>
      <c r="D176" s="61" t="s">
        <v>1986</v>
      </c>
      <c r="E176" s="61" t="s">
        <v>2102</v>
      </c>
      <c r="F176" s="61" t="s">
        <v>1609</v>
      </c>
      <c r="G176" s="61" t="s">
        <v>1610</v>
      </c>
      <c r="H176" s="61" t="s">
        <v>1670</v>
      </c>
      <c r="I176" s="58" t="str">
        <f t="shared" si="21"/>
        <v>Лингвистическое_обеспечение_экономических_информационных_систем;</v>
      </c>
      <c r="J176" s="58" t="str">
        <f t="shared" si="22"/>
        <v>ОК-4;</v>
      </c>
      <c r="K176" s="58" t="str">
        <f t="shared" si="23"/>
        <v>способен находить организационно-управленческие решения и готов нести за них ответственность ;</v>
      </c>
      <c r="L176" s="58" t="str">
        <f t="shared" si="24"/>
        <v xml:space="preserve">         о проблеме языка как средства представления знаний, функциях языка ;</v>
      </c>
      <c r="M176" s="58" t="str">
        <f t="shared" si="25"/>
        <v xml:space="preserve">         использовать классификаторы, кодификаторы, нормативные списки, тезаурусы ;</v>
      </c>
      <c r="N176" s="58" t="str">
        <f t="shared" si="26"/>
        <v xml:space="preserve">         принципами моделирования лингвистического обеспечения информационных систем: ;</v>
      </c>
      <c r="O176" s="58" t="str">
        <f t="shared" si="27"/>
        <v xml:space="preserve">         по работе со средствами проектирования лингвистического обеспечения информационных систем.;</v>
      </c>
      <c r="P176" s="58" t="str">
        <f t="shared" si="28"/>
        <v xml:space="preserve">         Информационные системы ;</v>
      </c>
      <c r="T176" s="58" t="str">
        <f t="shared" si="29"/>
        <v>Лингвистическое_обеспечение_экономических_информационных_систем</v>
      </c>
      <c r="U176" s="70" t="str">
        <f t="shared" si="30"/>
        <v>Лингвистическое_обеспечение_экономических_информационных_систем</v>
      </c>
    </row>
    <row r="177" spans="1:21" ht="15" customHeight="1" x14ac:dyDescent="0.25">
      <c r="A177" s="58" t="s">
        <v>306</v>
      </c>
      <c r="B177" s="59" t="s">
        <v>54</v>
      </c>
      <c r="C177" s="59" t="s">
        <v>917</v>
      </c>
      <c r="D177" s="61" t="s">
        <v>1611</v>
      </c>
      <c r="F177" s="61" t="s">
        <v>1612</v>
      </c>
      <c r="H177" s="61" t="s">
        <v>1613</v>
      </c>
      <c r="I177" s="58" t="str">
        <f t="shared" si="21"/>
        <v>Лингвистическое_обеспечение_экономических_информационных_систем;</v>
      </c>
      <c r="J177" s="58" t="str">
        <f t="shared" si="22"/>
        <v>ОК-5;</v>
      </c>
      <c r="K177" s="58" t="str">
        <f t="shared" si="23"/>
        <v>способен самостоятельно приобретать и использовать в практической деятельности новые знания и умения, стремится к саморазвитию ;</v>
      </c>
      <c r="L177" s="58" t="str">
        <f t="shared" si="24"/>
        <v xml:space="preserve">         методы описания искусственных языков.;</v>
      </c>
      <c r="M177" s="58" t="str">
        <f t="shared" si="25"/>
        <v>;</v>
      </c>
      <c r="N177" s="58" t="str">
        <f t="shared" si="26"/>
        <v xml:space="preserve">         навыками применения языков обработки данных.;</v>
      </c>
      <c r="O177" s="58" t="str">
        <f t="shared" si="27"/>
        <v>;</v>
      </c>
      <c r="P177" s="58" t="str">
        <f t="shared" si="28"/>
        <v xml:space="preserve">         Информационные технологии. ;</v>
      </c>
      <c r="T177" s="58" t="str">
        <f t="shared" si="29"/>
        <v>Лингвистическое_обеспечение_экономических_информационных_систем</v>
      </c>
      <c r="U177" s="70" t="str">
        <f t="shared" si="30"/>
        <v>Лингвистическое_обеспечение_экономических_информационных_систем</v>
      </c>
    </row>
    <row r="178" spans="1:21" ht="15" customHeight="1" x14ac:dyDescent="0.25">
      <c r="A178" s="58" t="s">
        <v>306</v>
      </c>
      <c r="B178" s="59" t="s">
        <v>112</v>
      </c>
      <c r="C178" s="59" t="s">
        <v>907</v>
      </c>
      <c r="I178" s="58" t="str">
        <f t="shared" si="21"/>
        <v>Лингвистическое_обеспечение_экономических_информационных_систем;</v>
      </c>
      <c r="J178" s="58" t="str">
        <f t="shared" si="22"/>
        <v>ОК-12;</v>
      </c>
      <c r="K178" s="58" t="str">
        <f t="shared" si="23"/>
        <v>способен использовать Гражданский кодекс Российской Федерации, правовые и моральные нормы в социальном взаимодействии и реализации гражданской ответственности ;</v>
      </c>
      <c r="L178" s="58" t="str">
        <f t="shared" si="24"/>
        <v>;</v>
      </c>
      <c r="M178" s="58" t="str">
        <f t="shared" si="25"/>
        <v>;</v>
      </c>
      <c r="N178" s="58" t="str">
        <f t="shared" si="26"/>
        <v>;</v>
      </c>
      <c r="O178" s="58" t="str">
        <f t="shared" si="27"/>
        <v>;</v>
      </c>
      <c r="P178" s="58" t="str">
        <f t="shared" si="28"/>
        <v>;</v>
      </c>
      <c r="T178" s="58" t="str">
        <f t="shared" si="29"/>
        <v>Лингвистическое_обеспечение_экономических_информационных_систем</v>
      </c>
      <c r="U178" s="70" t="str">
        <f t="shared" si="30"/>
        <v>Лингвистическое_обеспечение_экономических_информационных_систем</v>
      </c>
    </row>
    <row r="179" spans="1:21" ht="15" customHeight="1" x14ac:dyDescent="0.25">
      <c r="A179" s="58" t="s">
        <v>306</v>
      </c>
      <c r="B179" s="59" t="s">
        <v>119</v>
      </c>
      <c r="C179" s="59" t="s">
        <v>940</v>
      </c>
      <c r="I179" s="58" t="str">
        <f t="shared" si="21"/>
        <v>Лингвистическое_обеспечение_экономических_информационных_систем;</v>
      </c>
      <c r="J179" s="58" t="str">
        <f t="shared" si="22"/>
        <v>ОК-13;</v>
      </c>
      <c r="K179" s="58" t="str">
        <f t="shared" si="23"/>
        <v>способен понимать сущность и значение информации в развитии современного информационного общества, сознавать опасности и угрозы, возникающие в этом процессе, соблюдать основные требования информационной безопасности, в том числе защиты государственной тайны ;</v>
      </c>
      <c r="L179" s="58" t="str">
        <f t="shared" si="24"/>
        <v>;</v>
      </c>
      <c r="M179" s="58" t="str">
        <f t="shared" si="25"/>
        <v>;</v>
      </c>
      <c r="N179" s="58" t="str">
        <f t="shared" si="26"/>
        <v>;</v>
      </c>
      <c r="O179" s="58" t="str">
        <f t="shared" si="27"/>
        <v>;</v>
      </c>
      <c r="P179" s="58" t="str">
        <f t="shared" si="28"/>
        <v>;</v>
      </c>
      <c r="T179" s="58" t="str">
        <f t="shared" si="29"/>
        <v>Лингвистическое_обеспечение_экономических_информационных_систем</v>
      </c>
      <c r="U179" s="70" t="str">
        <f t="shared" si="30"/>
        <v>Лингвистическое_обеспечение_экономических_информационных_систем</v>
      </c>
    </row>
    <row r="180" spans="1:21" ht="15" customHeight="1" x14ac:dyDescent="0.25">
      <c r="A180" s="58" t="s">
        <v>306</v>
      </c>
      <c r="B180" s="59" t="s">
        <v>128</v>
      </c>
      <c r="C180" s="59" t="s">
        <v>919</v>
      </c>
      <c r="I180" s="58" t="str">
        <f t="shared" si="21"/>
        <v>Лингвистическое_обеспечение_экономических_информационных_систем;</v>
      </c>
      <c r="J180" s="58" t="str">
        <f t="shared" si="22"/>
        <v>ПК-1;</v>
      </c>
      <c r="K180" s="58" t="str">
        <f t="shared" si="23"/>
        <v>способен использовать нормативные правовые документы в профессиональной деятельности ;</v>
      </c>
      <c r="L180" s="58" t="str">
        <f t="shared" si="24"/>
        <v>;</v>
      </c>
      <c r="M180" s="58" t="str">
        <f t="shared" si="25"/>
        <v>;</v>
      </c>
      <c r="N180" s="58" t="str">
        <f t="shared" si="26"/>
        <v>;</v>
      </c>
      <c r="O180" s="58" t="str">
        <f t="shared" si="27"/>
        <v>;</v>
      </c>
      <c r="P180" s="58" t="str">
        <f t="shared" si="28"/>
        <v>;</v>
      </c>
      <c r="T180" s="58" t="str">
        <f t="shared" si="29"/>
        <v>Лингвистическое_обеспечение_экономических_информационных_систем</v>
      </c>
      <c r="U180" s="70" t="str">
        <f t="shared" si="30"/>
        <v>Лингвистическое_обеспечение_экономических_информационных_систем</v>
      </c>
    </row>
    <row r="181" spans="1:21" ht="15" customHeight="1" x14ac:dyDescent="0.25">
      <c r="A181" s="58" t="s">
        <v>306</v>
      </c>
      <c r="B181" s="59" t="s">
        <v>160</v>
      </c>
      <c r="C181" s="59" t="s">
        <v>920</v>
      </c>
      <c r="I181" s="58" t="str">
        <f t="shared" si="21"/>
        <v>Лингвистическое_обеспечение_экономических_информационных_систем;</v>
      </c>
      <c r="J181" s="58" t="str">
        <f t="shared" si="22"/>
        <v>ПК-2;</v>
      </c>
      <c r="K181" s="58" t="str">
        <f t="shared" si="23"/>
        <v>способен при решении профессиональных задач анализировать социально-экономические проблемы и процессы с применением методов системного анализа и математического моделирования ;</v>
      </c>
      <c r="L181" s="58" t="str">
        <f t="shared" si="24"/>
        <v>;</v>
      </c>
      <c r="M181" s="58" t="str">
        <f t="shared" si="25"/>
        <v>;</v>
      </c>
      <c r="N181" s="58" t="str">
        <f t="shared" si="26"/>
        <v>;</v>
      </c>
      <c r="O181" s="58" t="str">
        <f t="shared" si="27"/>
        <v>;</v>
      </c>
      <c r="P181" s="58" t="str">
        <f t="shared" si="28"/>
        <v>;</v>
      </c>
      <c r="T181" s="58" t="str">
        <f t="shared" si="29"/>
        <v>Лингвистическое_обеспечение_экономических_информационных_систем</v>
      </c>
      <c r="U181" s="70" t="str">
        <f t="shared" si="30"/>
        <v>Лингвистическое_обеспечение_экономических_информационных_систем</v>
      </c>
    </row>
    <row r="182" spans="1:21" ht="15" customHeight="1" x14ac:dyDescent="0.25">
      <c r="A182" s="58" t="s">
        <v>306</v>
      </c>
      <c r="B182" s="59" t="s">
        <v>219</v>
      </c>
      <c r="C182" s="59" t="s">
        <v>892</v>
      </c>
      <c r="I182" s="58" t="str">
        <f t="shared" si="21"/>
        <v>Лингвистическое_обеспечение_экономических_информационных_систем;</v>
      </c>
      <c r="J182" s="58" t="str">
        <f t="shared" si="22"/>
        <v>ПК-3;</v>
      </c>
      <c r="K182" s="58" t="str">
        <f t="shared" si="23"/>
        <v>способен использовать основные законы естественнонаучных дисциплин в профессиональной деятельности и эксплуатировать современное электронное оборудование и ИКТ в соответствии с целями образовательной программы бакалавра ;</v>
      </c>
      <c r="L182" s="58" t="str">
        <f t="shared" si="24"/>
        <v>;</v>
      </c>
      <c r="M182" s="58" t="str">
        <f t="shared" si="25"/>
        <v>;</v>
      </c>
      <c r="N182" s="58" t="str">
        <f t="shared" si="26"/>
        <v>;</v>
      </c>
      <c r="O182" s="58" t="str">
        <f t="shared" si="27"/>
        <v>;</v>
      </c>
      <c r="P182" s="58" t="str">
        <f t="shared" si="28"/>
        <v>;</v>
      </c>
      <c r="T182" s="58" t="str">
        <f t="shared" si="29"/>
        <v>Лингвистическое_обеспечение_экономических_информационных_систем</v>
      </c>
      <c r="U182" s="70" t="str">
        <f t="shared" si="30"/>
        <v>Лингвистическое_обеспечение_экономических_информационных_систем</v>
      </c>
    </row>
    <row r="183" spans="1:21" ht="15" customHeight="1" x14ac:dyDescent="0.25">
      <c r="A183" s="58" t="s">
        <v>306</v>
      </c>
      <c r="B183" s="59" t="s">
        <v>281</v>
      </c>
      <c r="C183" s="59" t="s">
        <v>995</v>
      </c>
      <c r="I183" s="58" t="str">
        <f t="shared" si="21"/>
        <v>Лингвистическое_обеспечение_экономических_информационных_систем;</v>
      </c>
      <c r="J183" s="58" t="str">
        <f t="shared" si="22"/>
        <v>ПК-5;</v>
      </c>
      <c r="K183" s="58" t="str">
        <f t="shared" si="23"/>
        <v>способен осуществлять и обосновывать выбор программных средств по видам обеспечения ИС ;</v>
      </c>
      <c r="L183" s="58" t="str">
        <f t="shared" si="24"/>
        <v>;</v>
      </c>
      <c r="M183" s="58" t="str">
        <f t="shared" si="25"/>
        <v>;</v>
      </c>
      <c r="N183" s="58" t="str">
        <f t="shared" si="26"/>
        <v>;</v>
      </c>
      <c r="O183" s="58" t="str">
        <f t="shared" si="27"/>
        <v>;</v>
      </c>
      <c r="P183" s="58" t="str">
        <f t="shared" si="28"/>
        <v>;</v>
      </c>
      <c r="T183" s="58" t="str">
        <f t="shared" si="29"/>
        <v>Лингвистическое_обеспечение_экономических_информационных_систем</v>
      </c>
      <c r="U183" s="70" t="str">
        <f t="shared" si="30"/>
        <v>Лингвистическое_обеспечение_экономических_информационных_систем</v>
      </c>
    </row>
    <row r="184" spans="1:21" ht="15" customHeight="1" x14ac:dyDescent="0.25">
      <c r="A184" s="58" t="s">
        <v>306</v>
      </c>
      <c r="B184" s="59" t="s">
        <v>312</v>
      </c>
      <c r="C184" s="59" t="s">
        <v>922</v>
      </c>
      <c r="I184" s="58" t="str">
        <f t="shared" si="21"/>
        <v>Лингвистическое_обеспечение_экономических_информационных_систем;</v>
      </c>
      <c r="J184" s="58" t="str">
        <f t="shared" si="22"/>
        <v>ПК-6;</v>
      </c>
      <c r="K184" s="58" t="str">
        <f t="shared" si="23"/>
        <v>способен документировать процессы создания информационных систем на всех стадиях жизненного цикла ;</v>
      </c>
      <c r="L184" s="58" t="str">
        <f t="shared" si="24"/>
        <v>;</v>
      </c>
      <c r="M184" s="58" t="str">
        <f t="shared" si="25"/>
        <v>;</v>
      </c>
      <c r="N184" s="58" t="str">
        <f t="shared" si="26"/>
        <v>;</v>
      </c>
      <c r="O184" s="58" t="str">
        <f t="shared" si="27"/>
        <v>;</v>
      </c>
      <c r="P184" s="58" t="str">
        <f t="shared" si="28"/>
        <v>;</v>
      </c>
      <c r="T184" s="58" t="str">
        <f t="shared" si="29"/>
        <v>Лингвистическое_обеспечение_экономических_информационных_систем</v>
      </c>
      <c r="U184" s="70" t="str">
        <f t="shared" si="30"/>
        <v>Лингвистическое_обеспечение_экономических_информационных_систем</v>
      </c>
    </row>
    <row r="185" spans="1:21" ht="15" customHeight="1" x14ac:dyDescent="0.25">
      <c r="A185" s="58" t="s">
        <v>306</v>
      </c>
      <c r="B185" s="59" t="s">
        <v>325</v>
      </c>
      <c r="C185" s="59" t="s">
        <v>943</v>
      </c>
      <c r="I185" s="58" t="str">
        <f t="shared" si="21"/>
        <v>Лингвистическое_обеспечение_экономических_информационных_систем;</v>
      </c>
      <c r="J185" s="58" t="str">
        <f t="shared" si="22"/>
        <v>ПК-7;</v>
      </c>
      <c r="K185" s="58" t="str">
        <f t="shared" si="23"/>
        <v>способен использовать технологические и функциональные стандарты, современные модели и методы оценки качества и надежности при проектировании, конструировании и отладке программных средств ;</v>
      </c>
      <c r="L185" s="58" t="str">
        <f t="shared" si="24"/>
        <v>;</v>
      </c>
      <c r="M185" s="58" t="str">
        <f t="shared" si="25"/>
        <v>;</v>
      </c>
      <c r="N185" s="58" t="str">
        <f t="shared" si="26"/>
        <v>;</v>
      </c>
      <c r="O185" s="58" t="str">
        <f t="shared" si="27"/>
        <v>;</v>
      </c>
      <c r="P185" s="58" t="str">
        <f t="shared" si="28"/>
        <v>;</v>
      </c>
      <c r="T185" s="58" t="str">
        <f t="shared" si="29"/>
        <v>Лингвистическое_обеспечение_экономических_информационных_систем</v>
      </c>
      <c r="U185" s="70" t="str">
        <f t="shared" si="30"/>
        <v>Лингвистическое_обеспечение_экономических_информационных_систем</v>
      </c>
    </row>
    <row r="186" spans="1:21" ht="15" customHeight="1" x14ac:dyDescent="0.25">
      <c r="A186" s="58" t="s">
        <v>306</v>
      </c>
      <c r="B186" s="59" t="s">
        <v>335</v>
      </c>
      <c r="C186" s="59" t="s">
        <v>923</v>
      </c>
      <c r="I186" s="58" t="str">
        <f t="shared" si="21"/>
        <v>Лингвистическое_обеспечение_экономических_информационных_систем;</v>
      </c>
      <c r="J186" s="58" t="str">
        <f t="shared" si="22"/>
        <v>ПК-8;</v>
      </c>
      <c r="K186" s="58" t="str">
        <f t="shared" si="23"/>
        <v>способен проводить обследование организаций, выявлять информационные потребности пользователей, формировать требования к информационной системе, участвовать в реинжиниринге прикладных и информационных процессов ;</v>
      </c>
      <c r="L186" s="58" t="str">
        <f t="shared" si="24"/>
        <v>;</v>
      </c>
      <c r="M186" s="58" t="str">
        <f t="shared" si="25"/>
        <v>;</v>
      </c>
      <c r="N186" s="58" t="str">
        <f t="shared" si="26"/>
        <v>;</v>
      </c>
      <c r="O186" s="58" t="str">
        <f t="shared" si="27"/>
        <v>;</v>
      </c>
      <c r="P186" s="58" t="str">
        <f t="shared" si="28"/>
        <v>;</v>
      </c>
      <c r="T186" s="58" t="str">
        <f t="shared" si="29"/>
        <v>Лингвистическое_обеспечение_экономических_информационных_систем</v>
      </c>
      <c r="U186" s="70" t="str">
        <f t="shared" si="30"/>
        <v>Лингвистическое_обеспечение_экономических_информационных_систем</v>
      </c>
    </row>
    <row r="187" spans="1:21" ht="15" customHeight="1" x14ac:dyDescent="0.25">
      <c r="A187" s="58" t="s">
        <v>306</v>
      </c>
      <c r="B187" s="59" t="s">
        <v>434</v>
      </c>
      <c r="C187" s="59" t="s">
        <v>924</v>
      </c>
      <c r="I187" s="58" t="str">
        <f t="shared" si="21"/>
        <v>Лингвистическое_обеспечение_экономических_информационных_систем;</v>
      </c>
      <c r="J187" s="58" t="str">
        <f t="shared" si="22"/>
        <v>ПК-11;</v>
      </c>
      <c r="K187" s="58" t="str">
        <f t="shared" si="23"/>
        <v>способен принимать участие в создании и управлении ИС на всех этапах жизненного цикла ;</v>
      </c>
      <c r="L187" s="58" t="str">
        <f t="shared" si="24"/>
        <v>;</v>
      </c>
      <c r="M187" s="58" t="str">
        <f t="shared" si="25"/>
        <v>;</v>
      </c>
      <c r="N187" s="58" t="str">
        <f t="shared" si="26"/>
        <v>;</v>
      </c>
      <c r="O187" s="58" t="str">
        <f t="shared" si="27"/>
        <v>;</v>
      </c>
      <c r="P187" s="58" t="str">
        <f t="shared" si="28"/>
        <v>;</v>
      </c>
      <c r="T187" s="58" t="str">
        <f t="shared" si="29"/>
        <v>Лингвистическое_обеспечение_экономических_информационных_систем</v>
      </c>
      <c r="U187" s="70" t="str">
        <f t="shared" si="30"/>
        <v>Лингвистическое_обеспечение_экономических_информационных_систем</v>
      </c>
    </row>
    <row r="188" spans="1:21" ht="15" customHeight="1" x14ac:dyDescent="0.25">
      <c r="A188" s="58" t="s">
        <v>306</v>
      </c>
      <c r="B188" s="59" t="s">
        <v>663</v>
      </c>
      <c r="C188" s="59" t="s">
        <v>947</v>
      </c>
      <c r="I188" s="58" t="str">
        <f t="shared" si="21"/>
        <v>Лингвистическое_обеспечение_экономических_информационных_систем;</v>
      </c>
      <c r="J188" s="58" t="str">
        <f t="shared" si="22"/>
        <v>ПК-21;</v>
      </c>
      <c r="K188" s="58" t="str">
        <f t="shared" si="23"/>
        <v>способен применять системный подход и математические методы в формализации решения прикладных задач ;</v>
      </c>
      <c r="L188" s="58" t="str">
        <f t="shared" si="24"/>
        <v>;</v>
      </c>
      <c r="M188" s="58" t="str">
        <f t="shared" si="25"/>
        <v>;</v>
      </c>
      <c r="N188" s="58" t="str">
        <f t="shared" si="26"/>
        <v>;</v>
      </c>
      <c r="O188" s="58" t="str">
        <f t="shared" si="27"/>
        <v>;</v>
      </c>
      <c r="P188" s="58" t="str">
        <f t="shared" si="28"/>
        <v>;</v>
      </c>
      <c r="T188" s="58" t="str">
        <f t="shared" si="29"/>
        <v>Лингвистическое_обеспечение_экономических_информационных_систем</v>
      </c>
      <c r="U188" s="70" t="str">
        <f t="shared" si="30"/>
        <v>Лингвистическое_обеспечение_экономических_информационных_систем</v>
      </c>
    </row>
    <row r="189" spans="1:21" ht="15" customHeight="1" x14ac:dyDescent="0.25">
      <c r="A189" s="58" t="s">
        <v>343</v>
      </c>
      <c r="I189" s="58" t="str">
        <f t="shared" si="21"/>
        <v>Маркетинг;</v>
      </c>
      <c r="J189" s="58" t="str">
        <f t="shared" si="22"/>
        <v>;</v>
      </c>
      <c r="K189" s="58" t="str">
        <f t="shared" si="23"/>
        <v>;</v>
      </c>
      <c r="L189" s="58" t="str">
        <f t="shared" si="24"/>
        <v>;</v>
      </c>
      <c r="M189" s="58" t="str">
        <f t="shared" si="25"/>
        <v>;</v>
      </c>
      <c r="N189" s="58" t="str">
        <f t="shared" si="26"/>
        <v>;</v>
      </c>
      <c r="O189" s="58" t="str">
        <f t="shared" si="27"/>
        <v>;</v>
      </c>
      <c r="P189" s="58" t="str">
        <f t="shared" si="28"/>
        <v>;</v>
      </c>
      <c r="T189" s="58" t="str">
        <f t="shared" si="29"/>
        <v>Маркетинг</v>
      </c>
      <c r="U189" s="70" t="str">
        <f t="shared" si="30"/>
        <v>Маркетинг</v>
      </c>
    </row>
    <row r="190" spans="1:21" ht="15" customHeight="1" x14ac:dyDescent="0.25">
      <c r="A190" s="58" t="s">
        <v>187</v>
      </c>
      <c r="B190" s="59" t="s">
        <v>6</v>
      </c>
      <c r="C190" s="59" t="s">
        <v>1093</v>
      </c>
      <c r="D190" s="61" t="s">
        <v>1987</v>
      </c>
      <c r="E190" s="61" t="s">
        <v>2103</v>
      </c>
      <c r="F190" s="61" t="s">
        <v>1818</v>
      </c>
      <c r="G190" s="61" t="s">
        <v>1879</v>
      </c>
      <c r="H190" s="61" t="s">
        <v>1930</v>
      </c>
      <c r="I190" s="58" t="str">
        <f t="shared" si="21"/>
        <v>Математическая_экономика;</v>
      </c>
      <c r="J190" s="58" t="str">
        <f t="shared" si="22"/>
        <v>ОК-1;</v>
      </c>
      <c r="K190" s="58" t="str">
        <f t="shared" si="23"/>
        <v>способен использовать, обобщать и анализировать информацию, ставить цели и находить пути их достижения в условиях формирования и развития информационного общества;</v>
      </c>
      <c r="L190" s="58" t="str">
        <f t="shared" si="24"/>
        <v xml:space="preserve">                    базовые понятия и основные подходы к математическому моделированию в области экономики, классические математические модели ;</v>
      </c>
      <c r="M190" s="58" t="str">
        <f t="shared" si="25"/>
        <v xml:space="preserve">                    проанализировать содержательную постановку проблемы и построить экономико-математическую модель ;</v>
      </c>
      <c r="N190" s="58" t="str">
        <f t="shared" si="26"/>
        <v xml:space="preserve">                    навыками формулирования и представления экономико-математических моделей ;</v>
      </c>
      <c r="O190" s="58" t="str">
        <f t="shared" si="27"/>
        <v xml:space="preserve">                    самостоятельно составлять, решать и интерпретировать простейшие практически значимые экономико-математические модели ;</v>
      </c>
      <c r="P190" s="58" t="str">
        <f t="shared" si="28"/>
        <v xml:space="preserve">                     Экономическая теория ;</v>
      </c>
      <c r="T190" s="58" t="str">
        <f t="shared" si="29"/>
        <v>Математическая_экономика</v>
      </c>
      <c r="U190" s="70" t="str">
        <f t="shared" si="30"/>
        <v>Математическая_экономика</v>
      </c>
    </row>
    <row r="191" spans="1:21" ht="15" customHeight="1" x14ac:dyDescent="0.25">
      <c r="A191" s="58" t="s">
        <v>187</v>
      </c>
      <c r="B191" s="59" t="s">
        <v>44</v>
      </c>
      <c r="C191" s="59" t="s">
        <v>1094</v>
      </c>
      <c r="D191" s="61" t="s">
        <v>1988</v>
      </c>
      <c r="E191" s="61" t="s">
        <v>2104</v>
      </c>
      <c r="F191" s="61" t="s">
        <v>1819</v>
      </c>
      <c r="G191" s="61" t="s">
        <v>1614</v>
      </c>
      <c r="H191" s="61" t="s">
        <v>1931</v>
      </c>
      <c r="I191" s="58" t="str">
        <f t="shared" si="21"/>
        <v>Математическая_экономика;</v>
      </c>
      <c r="J191" s="58" t="str">
        <f t="shared" si="22"/>
        <v>ОК-4;</v>
      </c>
      <c r="K191" s="58" t="str">
        <f t="shared" si="23"/>
        <v>способен находить организационно-управленческие решения и готовность нести за них ответственность ;</v>
      </c>
      <c r="L191" s="58" t="str">
        <f t="shared" si="24"/>
        <v xml:space="preserve">                    основные типы задач, решаемые с помощью экономико-математического моделирования ;</v>
      </c>
      <c r="M191" s="58" t="str">
        <f t="shared" si="25"/>
        <v xml:space="preserve">                    решать оптимизационные задачи и делать на их основе правильные выводы и рекомендации ;</v>
      </c>
      <c r="N191" s="58" t="str">
        <f t="shared" si="26"/>
        <v xml:space="preserve">                    математическими методами решения оптимизационных задач линейного программирования ;</v>
      </c>
      <c r="O191" s="58" t="str">
        <f t="shared" si="27"/>
        <v xml:space="preserve">                    обосновывать хозяйственные решения на основе результатов решения модели.;</v>
      </c>
      <c r="P191" s="58" t="str">
        <f t="shared" si="28"/>
        <v xml:space="preserve">                     Математический анализ ;</v>
      </c>
      <c r="T191" s="58" t="str">
        <f t="shared" si="29"/>
        <v>Математическая_экономика</v>
      </c>
      <c r="U191" s="70" t="str">
        <f t="shared" si="30"/>
        <v>Математическая_экономика</v>
      </c>
    </row>
    <row r="192" spans="1:21" ht="15" customHeight="1" x14ac:dyDescent="0.25">
      <c r="A192" s="58" t="s">
        <v>187</v>
      </c>
      <c r="B192" s="59" t="s">
        <v>72</v>
      </c>
      <c r="C192" s="59" t="s">
        <v>1095</v>
      </c>
      <c r="D192" s="61" t="s">
        <v>1989</v>
      </c>
      <c r="E192" s="61" t="s">
        <v>2105</v>
      </c>
      <c r="F192" s="61" t="s">
        <v>1615</v>
      </c>
      <c r="H192" s="61" t="s">
        <v>1932</v>
      </c>
      <c r="I192" s="58" t="str">
        <f t="shared" si="21"/>
        <v>Математическая_экономика;</v>
      </c>
      <c r="J192" s="58" t="str">
        <f t="shared" si="22"/>
        <v>ОК-6;</v>
      </c>
      <c r="K192" s="58" t="str">
        <f t="shared" si="23"/>
        <v>способен осознавать социальную значимость своей будущей профессии, обладать высокой мотивации к выполнению профессиональной деятельности ;</v>
      </c>
      <c r="L192" s="58" t="str">
        <f t="shared" si="24"/>
        <v xml:space="preserve">                    методику формулирования, решения, анализа и интерпретации результатов решения экономических задач ;</v>
      </c>
      <c r="M192" s="58" t="str">
        <f t="shared" si="25"/>
        <v xml:space="preserve">                    использовать свойства, методы и аппарат дисциплины для создания собственных экономико-математических моделей ;</v>
      </c>
      <c r="N192" s="58" t="str">
        <f t="shared" si="26"/>
        <v xml:space="preserve">                    программным обеспечением, используемым для решения типовых задач экономико-математического моделирования и оптимизации экономических процессов.;</v>
      </c>
      <c r="O192" s="58" t="str">
        <f t="shared" si="27"/>
        <v>;</v>
      </c>
      <c r="P192" s="58" t="str">
        <f t="shared" si="28"/>
        <v xml:space="preserve">                     Дискретная математика ;</v>
      </c>
      <c r="T192" s="58" t="str">
        <f t="shared" si="29"/>
        <v>Математическая_экономика</v>
      </c>
      <c r="U192" s="70" t="str">
        <f t="shared" si="30"/>
        <v>Математическая_экономика</v>
      </c>
    </row>
    <row r="193" spans="1:21" ht="15" customHeight="1" x14ac:dyDescent="0.25">
      <c r="A193" s="58" t="s">
        <v>187</v>
      </c>
      <c r="B193" s="59" t="s">
        <v>160</v>
      </c>
      <c r="C193" s="59" t="s">
        <v>920</v>
      </c>
      <c r="D193" s="61" t="s">
        <v>1990</v>
      </c>
      <c r="E193" s="61" t="s">
        <v>1728</v>
      </c>
      <c r="H193" s="61" t="s">
        <v>1616</v>
      </c>
      <c r="I193" s="58" t="str">
        <f t="shared" si="21"/>
        <v>Математическая_экономика;</v>
      </c>
      <c r="J193" s="58" t="str">
        <f t="shared" si="22"/>
        <v>ПК-2;</v>
      </c>
      <c r="K193" s="58" t="str">
        <f t="shared" si="23"/>
        <v>способен при решении профессиональных задач анализировать социально-экономические проблемы и процессы с применением методов системного анализа и математического моделирования ;</v>
      </c>
      <c r="L193" s="58" t="str">
        <f t="shared" si="24"/>
        <v xml:space="preserve">                    условия и границы применения математических методов для формализации экономических процессов ;</v>
      </c>
      <c r="M193" s="58" t="str">
        <f t="shared" si="25"/>
        <v xml:space="preserve">                    использовать современное программное обеспечение для проведения направленного вычислительного эксперимента.;</v>
      </c>
      <c r="N193" s="58" t="str">
        <f t="shared" si="26"/>
        <v>;</v>
      </c>
      <c r="O193" s="58" t="str">
        <f t="shared" si="27"/>
        <v>;</v>
      </c>
      <c r="P193" s="58" t="str">
        <f t="shared" si="28"/>
        <v xml:space="preserve">                     Методы оптимизации.;</v>
      </c>
      <c r="T193" s="58" t="str">
        <f t="shared" si="29"/>
        <v>Математическая_экономика</v>
      </c>
      <c r="U193" s="70" t="str">
        <f t="shared" si="30"/>
        <v>Математическая_экономика</v>
      </c>
    </row>
    <row r="194" spans="1:21" ht="15" customHeight="1" x14ac:dyDescent="0.25">
      <c r="A194" s="58" t="s">
        <v>187</v>
      </c>
      <c r="B194" s="59" t="s">
        <v>605</v>
      </c>
      <c r="C194" s="59" t="s">
        <v>957</v>
      </c>
      <c r="D194" s="61" t="s">
        <v>1617</v>
      </c>
      <c r="I194" s="58" t="str">
        <f t="shared" si="21"/>
        <v>Математическая_экономика;</v>
      </c>
      <c r="J194" s="58" t="str">
        <f t="shared" si="22"/>
        <v>ПК-17;</v>
      </c>
      <c r="K194" s="58" t="str">
        <f t="shared" si="23"/>
        <v>способен применять методы анализа прикладной области на концептуальном, логическом, математическом и алгоритмическом уровнях ;</v>
      </c>
      <c r="L194" s="58" t="str">
        <f t="shared" si="24"/>
        <v xml:space="preserve">                    экономическую интерпретацию результатов решения экономико-математических задач.;</v>
      </c>
      <c r="M194" s="58" t="str">
        <f t="shared" si="25"/>
        <v>;</v>
      </c>
      <c r="N194" s="58" t="str">
        <f t="shared" si="26"/>
        <v>;</v>
      </c>
      <c r="O194" s="58" t="str">
        <f t="shared" si="27"/>
        <v>;</v>
      </c>
      <c r="P194" s="58" t="str">
        <f t="shared" si="28"/>
        <v>;</v>
      </c>
      <c r="T194" s="58" t="str">
        <f t="shared" si="29"/>
        <v>Математическая_экономика</v>
      </c>
      <c r="U194" s="70" t="str">
        <f t="shared" si="30"/>
        <v>Математическая_экономика</v>
      </c>
    </row>
    <row r="195" spans="1:21" ht="15" customHeight="1" x14ac:dyDescent="0.25">
      <c r="A195" s="58" t="s">
        <v>187</v>
      </c>
      <c r="B195" s="59" t="s">
        <v>663</v>
      </c>
      <c r="C195" s="59" t="s">
        <v>947</v>
      </c>
      <c r="I195" s="58" t="str">
        <f t="shared" ref="I195:I258" si="31">CONCATENATE(U195,";")</f>
        <v>Математическая_экономика;</v>
      </c>
      <c r="J195" s="58" t="str">
        <f t="shared" ref="J195:J258" si="32">CONCATENATE(B195,";")</f>
        <v>ПК-21;</v>
      </c>
      <c r="K195" s="58" t="str">
        <f t="shared" ref="K195:K258" si="33">CONCATENATE(C195,";")</f>
        <v>способен применять системный подход и математические методы в формализации решения прикладных задач ;</v>
      </c>
      <c r="L195" s="58" t="str">
        <f t="shared" ref="L195:L258" si="34">CONCATENATE(D195,";")</f>
        <v>;</v>
      </c>
      <c r="M195" s="58" t="str">
        <f t="shared" ref="M195:M258" si="35">CONCATENATE(E195,";")</f>
        <v>;</v>
      </c>
      <c r="N195" s="58" t="str">
        <f t="shared" ref="N195:N258" si="36">CONCATENATE(F195,";")</f>
        <v>;</v>
      </c>
      <c r="O195" s="58" t="str">
        <f t="shared" ref="O195:O258" si="37">CONCATENATE(G195,";")</f>
        <v>;</v>
      </c>
      <c r="P195" s="58" t="str">
        <f t="shared" ref="P195:P258" si="38">CONCATENATE(H195,";")</f>
        <v>;</v>
      </c>
      <c r="T195" s="58" t="str">
        <f t="shared" ref="T195:T258" si="39">SUBSTITUTE(A195," ","_")</f>
        <v>Математическая_экономика</v>
      </c>
      <c r="U195" s="70" t="str">
        <f t="shared" ref="U195:U258" si="40">SUBSTITUTE(T195,"-","_")</f>
        <v>Математическая_экономика</v>
      </c>
    </row>
    <row r="196" spans="1:21" ht="15" customHeight="1" x14ac:dyDescent="0.25">
      <c r="A196" s="58" t="s">
        <v>191</v>
      </c>
      <c r="B196" s="58" t="s">
        <v>160</v>
      </c>
      <c r="C196" s="58" t="s">
        <v>846</v>
      </c>
      <c r="D196" s="58" t="s">
        <v>847</v>
      </c>
      <c r="E196" s="58" t="s">
        <v>848</v>
      </c>
      <c r="F196" s="58" t="s">
        <v>850</v>
      </c>
      <c r="G196" s="72" t="s">
        <v>852</v>
      </c>
      <c r="I196" s="58" t="str">
        <f t="shared" si="31"/>
        <v>Математический_анализ;</v>
      </c>
      <c r="J196" s="58" t="str">
        <f t="shared" si="32"/>
        <v>ПК-2;</v>
      </c>
      <c r="K196" s="58" t="str">
        <f t="shared" si="33"/>
        <v>способность при решении профессиональных задач анализировать социально-экономические проблемы и процессы с применением методов системного анализа и математического моделирования ;</v>
      </c>
      <c r="L196" s="58" t="str">
        <f t="shared" si="34"/>
        <v>методы дифференциального и интегрального исчисления;</v>
      </c>
      <c r="M196" s="58" t="str">
        <f t="shared" si="35"/>
        <v>использовать методы дифференциального и интегрального исчисления;</v>
      </c>
      <c r="N196" s="58" t="str">
        <f t="shared" si="36"/>
        <v>методами дифференциального и интегрального исчисления;</v>
      </c>
      <c r="O196" s="58" t="str">
        <f t="shared" si="37"/>
        <v>работы со справочной литературой по математике;</v>
      </c>
      <c r="P196" s="58" t="str">
        <f t="shared" si="38"/>
        <v>;</v>
      </c>
      <c r="T196" s="58" t="str">
        <f t="shared" si="39"/>
        <v>Математический_анализ</v>
      </c>
      <c r="U196" s="70" t="str">
        <f t="shared" si="40"/>
        <v>Математический_анализ</v>
      </c>
    </row>
    <row r="197" spans="1:21" ht="15" customHeight="1" x14ac:dyDescent="0.25">
      <c r="A197" s="58" t="s">
        <v>191</v>
      </c>
      <c r="B197" s="58" t="s">
        <v>605</v>
      </c>
      <c r="C197" s="58" t="s">
        <v>845</v>
      </c>
      <c r="D197" s="58" t="s">
        <v>609</v>
      </c>
      <c r="E197" s="58" t="s">
        <v>849</v>
      </c>
      <c r="F197" s="58" t="s">
        <v>851</v>
      </c>
      <c r="G197" s="72"/>
      <c r="H197" s="58" t="s">
        <v>40</v>
      </c>
      <c r="I197" s="58" t="str">
        <f t="shared" si="31"/>
        <v>Математический_анализ;</v>
      </c>
      <c r="J197" s="58" t="str">
        <f t="shared" si="32"/>
        <v>ПК-17;</v>
      </c>
      <c r="K197" s="58" t="str">
        <f t="shared" si="33"/>
        <v>способность применять методы анализа прикладной области на концептуальном, логическом, математическом и алгоритмическом уровнях ;</v>
      </c>
      <c r="L197" s="58" t="str">
        <f t="shared" si="34"/>
        <v>методы вычисления определителей, решения систем линейных уравнений, дифференцирования и интегрирования, исследования функций одного и многих переменных;</v>
      </c>
      <c r="M197" s="58" t="str">
        <f t="shared" si="35"/>
        <v>составлять уравнения прямых на плоскости и в пространстве, плоскостей, кривых и поверхностей второго порядка, дифференцировать и интегрировать, строить графики функций одного переменного, исследовать функции одного и нескольких переменных на экстремум, исследовать ряды на сходимость, решать задачи по теории функций комплексного переменного, пользоваться основными методами функционального анализа;</v>
      </c>
      <c r="N197" s="58" t="str">
        <f t="shared" si="36"/>
        <v>навыками составления уравнений прямых на плоскости и в пространстве, плоскостей, кривых и поверхностей второго порядка, дифференцирования и интегрирования, построения графиков функций одного переменного, исследования функции одного и нескольких переменных на экстремум, исследования рядов на сходимость, решения задач по теории функций комплексного переменного, использования основных методов функционального анализа;</v>
      </c>
      <c r="O197" s="58" t="str">
        <f t="shared" si="37"/>
        <v>;</v>
      </c>
      <c r="P197" s="58" t="str">
        <f t="shared" si="38"/>
        <v>-;</v>
      </c>
      <c r="T197" s="58" t="str">
        <f t="shared" si="39"/>
        <v>Математический_анализ</v>
      </c>
      <c r="U197" s="70" t="str">
        <f t="shared" si="40"/>
        <v>Математический_анализ</v>
      </c>
    </row>
    <row r="198" spans="1:21" ht="15" customHeight="1" x14ac:dyDescent="0.25">
      <c r="A198" s="58" t="s">
        <v>16</v>
      </c>
      <c r="B198" s="59" t="s">
        <v>663</v>
      </c>
      <c r="C198" s="59" t="s">
        <v>947</v>
      </c>
      <c r="D198" s="61" t="s">
        <v>1741</v>
      </c>
      <c r="E198" s="61" t="s">
        <v>2106</v>
      </c>
      <c r="F198" s="61" t="s">
        <v>1763</v>
      </c>
      <c r="H198" s="61" t="s">
        <v>1618</v>
      </c>
      <c r="I198" s="58" t="str">
        <f t="shared" si="31"/>
        <v>Методы_научно_технического_творчества;</v>
      </c>
      <c r="J198" s="58" t="str">
        <f t="shared" si="32"/>
        <v>ПК-21;</v>
      </c>
      <c r="K198" s="58" t="str">
        <f t="shared" si="33"/>
        <v>способен применять системный подход и математические методы в формализации решения прикладных задач ;</v>
      </c>
      <c r="L198" s="58" t="str">
        <f t="shared" si="34"/>
        <v xml:space="preserve"> системные законы и принципы научной деятельности,;</v>
      </c>
      <c r="M198" s="58" t="str">
        <f t="shared" si="35"/>
        <v xml:space="preserve"> успешно применять навыки системного подхода при решении организационных, информационных, задач управления и т.д. с использованием следующих методов научно-технического творчества: постановки задач анализа и синтеза  методов мозгового штурма, метод эвристических приемов  алгоритма решения изобретательских задач ;</v>
      </c>
      <c r="N198" s="58" t="str">
        <f t="shared" si="36"/>
        <v xml:space="preserve"> основными терминами и понятиями дисциплины;</v>
      </c>
      <c r="O198" s="58" t="str">
        <f t="shared" si="37"/>
        <v>;</v>
      </c>
      <c r="P198" s="58" t="str">
        <f t="shared" si="38"/>
        <v xml:space="preserve">                    Теория систем и системный анализ,;</v>
      </c>
      <c r="T198" s="58" t="str">
        <f t="shared" si="39"/>
        <v>Методы_научно-технического_творчества</v>
      </c>
      <c r="U198" s="70" t="str">
        <f t="shared" si="40"/>
        <v>Методы_научно_технического_творчества</v>
      </c>
    </row>
    <row r="199" spans="1:21" ht="15" customHeight="1" x14ac:dyDescent="0.25">
      <c r="A199" s="58" t="s">
        <v>16</v>
      </c>
      <c r="D199" s="61" t="s">
        <v>1742</v>
      </c>
      <c r="E199" s="61" t="s">
        <v>1754</v>
      </c>
      <c r="F199" s="61" t="s">
        <v>1764</v>
      </c>
      <c r="H199" s="61" t="s">
        <v>1933</v>
      </c>
      <c r="I199" s="58" t="str">
        <f t="shared" si="31"/>
        <v>Методы_научно_технического_творчества;</v>
      </c>
      <c r="J199" s="58" t="str">
        <f t="shared" si="32"/>
        <v>;</v>
      </c>
      <c r="K199" s="58" t="str">
        <f t="shared" si="33"/>
        <v>;</v>
      </c>
      <c r="L199" s="58" t="str">
        <f t="shared" si="34"/>
        <v xml:space="preserve"> методологию научного творчества,;</v>
      </c>
      <c r="M199" s="58" t="str">
        <f t="shared" si="35"/>
        <v xml:space="preserve"> оформлять и писать заключение и научные выводы,;</v>
      </c>
      <c r="N199" s="58" t="str">
        <f t="shared" si="36"/>
        <v xml:space="preserve"> способами развития системного мышления при решении технических, организационных, научных и др. задач,;</v>
      </c>
      <c r="O199" s="58" t="str">
        <f t="shared" si="37"/>
        <v>;</v>
      </c>
      <c r="P199" s="58" t="str">
        <f t="shared" si="38"/>
        <v xml:space="preserve">                    Философия ;</v>
      </c>
      <c r="T199" s="58" t="str">
        <f t="shared" si="39"/>
        <v>Методы_научно-технического_творчества</v>
      </c>
      <c r="U199" s="70" t="str">
        <f t="shared" si="40"/>
        <v>Методы_научно_технического_творчества</v>
      </c>
    </row>
    <row r="200" spans="1:21" ht="15" customHeight="1" x14ac:dyDescent="0.25">
      <c r="A200" s="58" t="s">
        <v>16</v>
      </c>
      <c r="D200" s="61" t="s">
        <v>1743</v>
      </c>
      <c r="E200" s="61" t="s">
        <v>1755</v>
      </c>
      <c r="F200" s="59" t="s">
        <v>568</v>
      </c>
      <c r="H200" s="59" t="s">
        <v>249</v>
      </c>
      <c r="I200" s="58" t="str">
        <f t="shared" si="31"/>
        <v>Методы_научно_технического_творчества;</v>
      </c>
      <c r="J200" s="58" t="str">
        <f t="shared" si="32"/>
        <v>;</v>
      </c>
      <c r="K200" s="58" t="str">
        <f t="shared" si="33"/>
        <v>;</v>
      </c>
      <c r="L200" s="58" t="str">
        <f t="shared" si="34"/>
        <v xml:space="preserve"> методы формирования творческого мышления в процессе различных видов деятельности,;</v>
      </c>
      <c r="M200" s="58" t="str">
        <f t="shared" si="35"/>
        <v xml:space="preserve"> выявлять научные проблемы как предмет научного исследования;</v>
      </c>
      <c r="N200" s="58" t="str">
        <f t="shared" si="36"/>
        <v>методами активизации творческого мышления;</v>
      </c>
      <c r="O200" s="58" t="str">
        <f t="shared" si="37"/>
        <v>;</v>
      </c>
      <c r="P200" s="58" t="str">
        <f t="shared" si="38"/>
        <v>Информационные технологии;</v>
      </c>
      <c r="T200" s="58" t="str">
        <f t="shared" si="39"/>
        <v>Методы_научно-технического_творчества</v>
      </c>
      <c r="U200" s="70" t="str">
        <f t="shared" si="40"/>
        <v>Методы_научно_технического_творчества</v>
      </c>
    </row>
    <row r="201" spans="1:21" ht="15" customHeight="1" x14ac:dyDescent="0.25">
      <c r="A201" s="58" t="s">
        <v>16</v>
      </c>
      <c r="D201" s="61" t="s">
        <v>1744</v>
      </c>
      <c r="E201" s="61" t="s">
        <v>1756</v>
      </c>
      <c r="I201" s="58" t="str">
        <f t="shared" si="31"/>
        <v>Методы_научно_технического_творчества;</v>
      </c>
      <c r="J201" s="58" t="str">
        <f t="shared" si="32"/>
        <v>;</v>
      </c>
      <c r="K201" s="58" t="str">
        <f t="shared" si="33"/>
        <v>;</v>
      </c>
      <c r="L201" s="58" t="str">
        <f t="shared" si="34"/>
        <v xml:space="preserve"> психологические процессы творческого процесса,;</v>
      </c>
      <c r="M201" s="58" t="str">
        <f t="shared" si="35"/>
        <v xml:space="preserve"> проводить сравнительный анализ различных исследовательских подходов,;</v>
      </c>
      <c r="N201" s="58" t="str">
        <f t="shared" si="36"/>
        <v>;</v>
      </c>
      <c r="O201" s="58" t="str">
        <f t="shared" si="37"/>
        <v>;</v>
      </c>
      <c r="P201" s="58" t="str">
        <f t="shared" si="38"/>
        <v>;</v>
      </c>
      <c r="T201" s="58" t="str">
        <f t="shared" si="39"/>
        <v>Методы_научно-технического_творчества</v>
      </c>
      <c r="U201" s="70" t="str">
        <f t="shared" si="40"/>
        <v>Методы_научно_технического_творчества</v>
      </c>
    </row>
    <row r="202" spans="1:21" ht="15" customHeight="1" x14ac:dyDescent="0.25">
      <c r="A202" s="58" t="s">
        <v>16</v>
      </c>
      <c r="D202" s="61" t="s">
        <v>1745</v>
      </c>
      <c r="E202" s="59" t="s">
        <v>35</v>
      </c>
      <c r="I202" s="58" t="str">
        <f t="shared" si="31"/>
        <v>Методы_научно_технического_творчества;</v>
      </c>
      <c r="J202" s="58" t="str">
        <f t="shared" si="32"/>
        <v>;</v>
      </c>
      <c r="K202" s="58" t="str">
        <f t="shared" si="33"/>
        <v>;</v>
      </c>
      <c r="L202" s="58" t="str">
        <f t="shared" si="34"/>
        <v xml:space="preserve"> этапы различных видов творческого процесса,;</v>
      </c>
      <c r="M202" s="58" t="str">
        <f t="shared" si="35"/>
        <v>раскрывать механизм самоорганизации в малых научных группах;</v>
      </c>
      <c r="N202" s="58" t="str">
        <f t="shared" si="36"/>
        <v>;</v>
      </c>
      <c r="O202" s="58" t="str">
        <f t="shared" si="37"/>
        <v>;</v>
      </c>
      <c r="P202" s="58" t="str">
        <f t="shared" si="38"/>
        <v>;</v>
      </c>
      <c r="T202" s="58" t="str">
        <f t="shared" si="39"/>
        <v>Методы_научно-технического_творчества</v>
      </c>
      <c r="U202" s="70" t="str">
        <f t="shared" si="40"/>
        <v>Методы_научно_технического_творчества</v>
      </c>
    </row>
    <row r="203" spans="1:21" ht="15" customHeight="1" x14ac:dyDescent="0.25">
      <c r="A203" s="58" t="s">
        <v>16</v>
      </c>
      <c r="D203" s="59" t="s">
        <v>980</v>
      </c>
      <c r="I203" s="58" t="str">
        <f t="shared" si="31"/>
        <v>Методы_научно_технического_творчества;</v>
      </c>
      <c r="J203" s="58" t="str">
        <f t="shared" si="32"/>
        <v>;</v>
      </c>
      <c r="K203" s="58" t="str">
        <f t="shared" si="33"/>
        <v>;</v>
      </c>
      <c r="L203" s="58" t="str">
        <f t="shared" si="34"/>
        <v>основные методы активизации творческого мышления;</v>
      </c>
      <c r="M203" s="58" t="str">
        <f t="shared" si="35"/>
        <v>;</v>
      </c>
      <c r="N203" s="58" t="str">
        <f t="shared" si="36"/>
        <v>;</v>
      </c>
      <c r="O203" s="58" t="str">
        <f t="shared" si="37"/>
        <v>;</v>
      </c>
      <c r="P203" s="58" t="str">
        <f t="shared" si="38"/>
        <v>;</v>
      </c>
      <c r="T203" s="58" t="str">
        <f t="shared" si="39"/>
        <v>Методы_научно-технического_творчества</v>
      </c>
      <c r="U203" s="70" t="str">
        <f t="shared" si="40"/>
        <v>Методы_научно_технического_творчества</v>
      </c>
    </row>
    <row r="204" spans="1:21" ht="15" customHeight="1" x14ac:dyDescent="0.25">
      <c r="A204" s="58" t="s">
        <v>211</v>
      </c>
      <c r="I204" s="58" t="str">
        <f t="shared" si="31"/>
        <v>Методы_оптимизации;</v>
      </c>
      <c r="J204" s="58" t="str">
        <f t="shared" si="32"/>
        <v>;</v>
      </c>
      <c r="K204" s="58" t="str">
        <f t="shared" si="33"/>
        <v>;</v>
      </c>
      <c r="L204" s="58" t="str">
        <f t="shared" si="34"/>
        <v>;</v>
      </c>
      <c r="M204" s="58" t="str">
        <f t="shared" si="35"/>
        <v>;</v>
      </c>
      <c r="N204" s="58" t="str">
        <f t="shared" si="36"/>
        <v>;</v>
      </c>
      <c r="O204" s="58" t="str">
        <f t="shared" si="37"/>
        <v>;</v>
      </c>
      <c r="P204" s="58" t="str">
        <f t="shared" si="38"/>
        <v>;</v>
      </c>
      <c r="T204" s="58" t="str">
        <f t="shared" si="39"/>
        <v>Методы_оптимизации</v>
      </c>
      <c r="U204" s="70" t="str">
        <f t="shared" si="40"/>
        <v>Методы_оптимизации</v>
      </c>
    </row>
    <row r="205" spans="1:21" ht="15" customHeight="1" x14ac:dyDescent="0.25">
      <c r="A205" s="58" t="s">
        <v>389</v>
      </c>
      <c r="I205" s="58" t="str">
        <f t="shared" si="31"/>
        <v>Нейросетевое_программирование;</v>
      </c>
      <c r="J205" s="58" t="str">
        <f t="shared" si="32"/>
        <v>;</v>
      </c>
      <c r="K205" s="58" t="str">
        <f t="shared" si="33"/>
        <v>;</v>
      </c>
      <c r="L205" s="58" t="str">
        <f t="shared" si="34"/>
        <v>;</v>
      </c>
      <c r="M205" s="58" t="str">
        <f t="shared" si="35"/>
        <v>;</v>
      </c>
      <c r="N205" s="58" t="str">
        <f t="shared" si="36"/>
        <v>;</v>
      </c>
      <c r="O205" s="58" t="str">
        <f t="shared" si="37"/>
        <v>;</v>
      </c>
      <c r="P205" s="58" t="str">
        <f t="shared" si="38"/>
        <v>;</v>
      </c>
      <c r="T205" s="58" t="str">
        <f t="shared" si="39"/>
        <v>Нейросетевое_программирование</v>
      </c>
      <c r="U205" s="70" t="str">
        <f t="shared" si="40"/>
        <v>Нейросетевое_программирование</v>
      </c>
    </row>
    <row r="206" spans="1:21" ht="15" customHeight="1" x14ac:dyDescent="0.25">
      <c r="A206" s="58" t="s">
        <v>253</v>
      </c>
      <c r="B206" s="59" t="s">
        <v>592</v>
      </c>
      <c r="C206" s="59" t="s">
        <v>928</v>
      </c>
      <c r="D206" s="61" t="s">
        <v>1619</v>
      </c>
      <c r="E206" s="61" t="s">
        <v>2107</v>
      </c>
      <c r="F206" s="61" t="s">
        <v>1820</v>
      </c>
      <c r="G206" s="61" t="s">
        <v>1880</v>
      </c>
      <c r="H206" s="59" t="s">
        <v>62</v>
      </c>
      <c r="I206" s="58" t="str">
        <f t="shared" si="31"/>
        <v>Операционные_системы;</v>
      </c>
      <c r="J206" s="58" t="str">
        <f t="shared" si="32"/>
        <v>ПК-16;</v>
      </c>
      <c r="K206" s="58" t="str">
        <f t="shared" si="33"/>
        <v>способен оценивать и выбирать современные операционные среды и информационно-коммуникационные технологии для информатизации и автоматизации решения прикладных задач и создания ИС ;</v>
      </c>
      <c r="L206" s="58" t="str">
        <f t="shared" si="34"/>
        <v xml:space="preserve">         основные типы операционных систем, ;</v>
      </c>
      <c r="M206" s="58" t="str">
        <f t="shared" si="35"/>
        <v xml:space="preserve">         использовать современные операционные системы и оболочки, обслуживающие сервисные программы  ;</v>
      </c>
      <c r="N206" s="58" t="str">
        <f t="shared" si="36"/>
        <v xml:space="preserve">         навыками работы в различных операционных средах  ;</v>
      </c>
      <c r="O206" s="58" t="str">
        <f t="shared" si="37"/>
        <v xml:space="preserve">         работы в различных операционных средах  ;</v>
      </c>
      <c r="P206" s="58" t="str">
        <f t="shared" si="38"/>
        <v>Информатика и программирование;</v>
      </c>
      <c r="T206" s="58" t="str">
        <f t="shared" si="39"/>
        <v>Операционные_системы</v>
      </c>
      <c r="U206" s="70" t="str">
        <f t="shared" si="40"/>
        <v>Операционные_системы</v>
      </c>
    </row>
    <row r="207" spans="1:21" ht="15" customHeight="1" x14ac:dyDescent="0.25">
      <c r="A207" s="58" t="s">
        <v>253</v>
      </c>
      <c r="D207" s="61" t="s">
        <v>1991</v>
      </c>
      <c r="E207" s="59" t="s">
        <v>296</v>
      </c>
      <c r="F207" s="61" t="s">
        <v>1620</v>
      </c>
      <c r="G207" s="61" t="s">
        <v>1881</v>
      </c>
      <c r="I207" s="58" t="str">
        <f t="shared" si="31"/>
        <v>Операционные_системы;</v>
      </c>
      <c r="J207" s="58" t="str">
        <f t="shared" si="32"/>
        <v>;</v>
      </c>
      <c r="K207" s="58" t="str">
        <f t="shared" si="33"/>
        <v>;</v>
      </c>
      <c r="L207" s="58" t="str">
        <f t="shared" si="34"/>
        <v xml:space="preserve">         функции операционных систем  ;</v>
      </c>
      <c r="M207" s="58" t="str">
        <f t="shared" si="35"/>
        <v>обоснованно делать выбор программных и аппаратных платформ при построении и модернизации информационных систем;</v>
      </c>
      <c r="N207" s="58" t="str">
        <f t="shared" si="36"/>
        <v xml:space="preserve">         методиками программирования в современных операционных средах;</v>
      </c>
      <c r="O207" s="58" t="str">
        <f t="shared" si="37"/>
        <v xml:space="preserve">         программирования в современных операционных средах ;</v>
      </c>
      <c r="P207" s="58" t="str">
        <f t="shared" si="38"/>
        <v>;</v>
      </c>
      <c r="T207" s="58" t="str">
        <f t="shared" si="39"/>
        <v>Операционные_системы</v>
      </c>
      <c r="U207" s="70" t="str">
        <f t="shared" si="40"/>
        <v>Операционные_системы</v>
      </c>
    </row>
    <row r="208" spans="1:21" ht="15" customHeight="1" x14ac:dyDescent="0.25">
      <c r="A208" s="58" t="s">
        <v>253</v>
      </c>
      <c r="D208" s="61" t="s">
        <v>1992</v>
      </c>
      <c r="G208" s="59" t="s">
        <v>297</v>
      </c>
      <c r="I208" s="58" t="str">
        <f t="shared" si="31"/>
        <v>Операционные_системы;</v>
      </c>
      <c r="J208" s="58" t="str">
        <f t="shared" si="32"/>
        <v>;</v>
      </c>
      <c r="K208" s="58" t="str">
        <f t="shared" si="33"/>
        <v>;</v>
      </c>
      <c r="L208" s="58" t="str">
        <f t="shared" si="34"/>
        <v xml:space="preserve">         принципы построения современных операционных систем ;</v>
      </c>
      <c r="M208" s="58" t="str">
        <f t="shared" si="35"/>
        <v>;</v>
      </c>
      <c r="N208" s="58" t="str">
        <f t="shared" si="36"/>
        <v>;</v>
      </c>
      <c r="O208" s="58" t="str">
        <f t="shared" si="37"/>
        <v>использования возможностей современных операционных систем, локальных и глобальных вычислительных сетей;</v>
      </c>
      <c r="P208" s="58" t="str">
        <f t="shared" si="38"/>
        <v>;</v>
      </c>
      <c r="T208" s="58" t="str">
        <f t="shared" si="39"/>
        <v>Операционные_системы</v>
      </c>
      <c r="U208" s="70" t="str">
        <f t="shared" si="40"/>
        <v>Операционные_системы</v>
      </c>
    </row>
    <row r="209" spans="1:21" ht="15" customHeight="1" x14ac:dyDescent="0.25">
      <c r="A209" s="58" t="s">
        <v>253</v>
      </c>
      <c r="D209" s="59" t="s">
        <v>981</v>
      </c>
      <c r="I209" s="58" t="str">
        <f t="shared" si="31"/>
        <v>Операционные_системы;</v>
      </c>
      <c r="J209" s="58" t="str">
        <f t="shared" si="32"/>
        <v>;</v>
      </c>
      <c r="K209" s="58" t="str">
        <f t="shared" si="33"/>
        <v>;</v>
      </c>
      <c r="L209" s="58" t="str">
        <f t="shared" si="34"/>
        <v>принципы обеспечения информационной безопасности;</v>
      </c>
      <c r="M209" s="58" t="str">
        <f t="shared" si="35"/>
        <v>;</v>
      </c>
      <c r="N209" s="58" t="str">
        <f t="shared" si="36"/>
        <v>;</v>
      </c>
      <c r="O209" s="58" t="str">
        <f t="shared" si="37"/>
        <v>;</v>
      </c>
      <c r="P209" s="58" t="str">
        <f t="shared" si="38"/>
        <v>;</v>
      </c>
      <c r="T209" s="58" t="str">
        <f t="shared" si="39"/>
        <v>Операционные_системы</v>
      </c>
      <c r="U209" s="70" t="str">
        <f t="shared" si="40"/>
        <v>Операционные_системы</v>
      </c>
    </row>
    <row r="210" spans="1:21" ht="15" customHeight="1" x14ac:dyDescent="0.25">
      <c r="A210" s="58" t="s">
        <v>719</v>
      </c>
      <c r="B210" s="59" t="s">
        <v>44</v>
      </c>
      <c r="C210" s="59" t="s">
        <v>916</v>
      </c>
      <c r="D210" s="61" t="s">
        <v>1993</v>
      </c>
      <c r="E210" s="61" t="s">
        <v>2108</v>
      </c>
      <c r="F210" s="61" t="s">
        <v>1821</v>
      </c>
      <c r="H210" s="61" t="s">
        <v>1903</v>
      </c>
      <c r="I210" s="58" t="str">
        <f t="shared" si="31"/>
        <v>Организационное_планирование_на_предприятии;</v>
      </c>
      <c r="J210" s="58" t="str">
        <f t="shared" si="32"/>
        <v>ОК-4;</v>
      </c>
      <c r="K210" s="58" t="str">
        <f t="shared" si="33"/>
        <v>способен находить организационно-управленческие решения и готов нести за них ответственность ;</v>
      </c>
      <c r="L210" s="58" t="str">
        <f t="shared" si="34"/>
        <v xml:space="preserve"> терминологию предметной области на русском и иностранном языке ;</v>
      </c>
      <c r="M210" s="58" t="str">
        <f t="shared" si="35"/>
        <v xml:space="preserve"> корректно использовать терминологию дисциплины в разговорной и письменной речи  ;</v>
      </c>
      <c r="N210" s="58" t="str">
        <f t="shared" si="36"/>
        <v xml:space="preserve"> навыками классификации экономических и организационных бизнес-процессовпредприятия ;</v>
      </c>
      <c r="O210" s="58" t="str">
        <f t="shared" si="37"/>
        <v>;</v>
      </c>
      <c r="P210" s="58" t="str">
        <f t="shared" si="38"/>
        <v xml:space="preserve"> Экономика организации ;</v>
      </c>
      <c r="T210" s="58" t="str">
        <f t="shared" si="39"/>
        <v>Организационное_планирование_на_предприятии</v>
      </c>
      <c r="U210" s="70" t="str">
        <f t="shared" si="40"/>
        <v>Организационное_планирование_на_предприятии</v>
      </c>
    </row>
    <row r="211" spans="1:21" ht="15" customHeight="1" x14ac:dyDescent="0.25">
      <c r="A211" s="58" t="s">
        <v>719</v>
      </c>
      <c r="B211" s="59" t="s">
        <v>54</v>
      </c>
      <c r="C211" s="59" t="s">
        <v>917</v>
      </c>
      <c r="D211" s="61" t="s">
        <v>1994</v>
      </c>
      <c r="E211" s="61" t="s">
        <v>2109</v>
      </c>
      <c r="F211" s="61" t="s">
        <v>1822</v>
      </c>
      <c r="H211" s="61" t="s">
        <v>1934</v>
      </c>
      <c r="I211" s="58" t="str">
        <f t="shared" si="31"/>
        <v>Организационное_планирование_на_предприятии;</v>
      </c>
      <c r="J211" s="58" t="str">
        <f t="shared" si="32"/>
        <v>ОК-5;</v>
      </c>
      <c r="K211" s="58" t="str">
        <f t="shared" si="33"/>
        <v>способен самостоятельно приобретать и использовать в практической деятельности новые знания и умения, стремится к саморазвитию ;</v>
      </c>
      <c r="L211" s="58" t="str">
        <f t="shared" si="34"/>
        <v xml:space="preserve"> классификацию экономических и организационных бизнес-процессов предприятия ;</v>
      </c>
      <c r="M211" s="58" t="str">
        <f t="shared" si="35"/>
        <v xml:space="preserve"> грамотно обосновывать выбранные подходы совершенствования бизнес-процессов ;</v>
      </c>
      <c r="N211" s="58" t="str">
        <f t="shared" si="36"/>
        <v xml:space="preserve"> навыками проведения функционально-стоимостного анализа бизнес-процессов ;</v>
      </c>
      <c r="O211" s="58" t="str">
        <f t="shared" si="37"/>
        <v>;</v>
      </c>
      <c r="P211" s="58" t="str">
        <f t="shared" si="38"/>
        <v xml:space="preserve"> Управление бизнесом в информационной сфере ;</v>
      </c>
      <c r="T211" s="58" t="str">
        <f t="shared" si="39"/>
        <v>Организационное_планирование_на_предприятии</v>
      </c>
      <c r="U211" s="70" t="str">
        <f t="shared" si="40"/>
        <v>Организационное_планирование_на_предприятии</v>
      </c>
    </row>
    <row r="212" spans="1:21" ht="15" customHeight="1" x14ac:dyDescent="0.25">
      <c r="A212" s="58" t="s">
        <v>719</v>
      </c>
      <c r="B212" s="59" t="s">
        <v>77</v>
      </c>
      <c r="C212" s="59" t="s">
        <v>869</v>
      </c>
      <c r="D212" s="61" t="s">
        <v>1995</v>
      </c>
      <c r="E212" s="61" t="s">
        <v>2110</v>
      </c>
      <c r="F212" s="61" t="s">
        <v>1823</v>
      </c>
      <c r="H212" s="61" t="s">
        <v>1935</v>
      </c>
      <c r="I212" s="58" t="str">
        <f t="shared" si="31"/>
        <v>Организационное_планирование_на_предприятии;</v>
      </c>
      <c r="J212" s="58" t="str">
        <f t="shared" si="32"/>
        <v>ОК-7;</v>
      </c>
      <c r="K212" s="58" t="str">
        <f t="shared" si="33"/>
        <v>способен понимать сущность и проблемы развития современного информационного общества ;</v>
      </c>
      <c r="L212" s="58" t="str">
        <f t="shared" si="34"/>
        <v xml:space="preserve"> основные группы показателей бизнес-процесса, выделяемых в процессно-ориентированном управлении ;</v>
      </c>
      <c r="M212" s="58" t="str">
        <f t="shared" si="35"/>
        <v xml:space="preserve"> ориентироваться в мировых тенденциях развития процессно-ориентированного управления ;</v>
      </c>
      <c r="N212" s="58" t="str">
        <f t="shared" si="36"/>
        <v xml:space="preserve"> навыками оценки деятельности предприятия с позиции внутреннего состояния и внешнего окружения, ориентируясь на микро- и макроэкономические показатели ;</v>
      </c>
      <c r="O212" s="58" t="str">
        <f t="shared" si="37"/>
        <v>;</v>
      </c>
      <c r="P212" s="58" t="str">
        <f t="shared" si="38"/>
        <v xml:space="preserve"> Бизнес-аналитика и статистика ;</v>
      </c>
      <c r="T212" s="58" t="str">
        <f t="shared" si="39"/>
        <v>Организационное_планирование_на_предприятии</v>
      </c>
      <c r="U212" s="70" t="str">
        <f t="shared" si="40"/>
        <v>Организационное_планирование_на_предприятии</v>
      </c>
    </row>
    <row r="213" spans="1:21" ht="15" customHeight="1" x14ac:dyDescent="0.25">
      <c r="A213" s="58" t="s">
        <v>719</v>
      </c>
      <c r="B213" s="59" t="s">
        <v>94</v>
      </c>
      <c r="C213" s="59" t="s">
        <v>1039</v>
      </c>
      <c r="D213" s="61" t="s">
        <v>1996</v>
      </c>
      <c r="E213" s="61" t="s">
        <v>2111</v>
      </c>
      <c r="F213" s="61" t="s">
        <v>1621</v>
      </c>
      <c r="H213" s="61" t="s">
        <v>1905</v>
      </c>
      <c r="I213" s="58" t="str">
        <f t="shared" si="31"/>
        <v>Организационное_планирование_на_предприятии;</v>
      </c>
      <c r="J213" s="58" t="str">
        <f t="shared" si="32"/>
        <v>ОК-9;</v>
      </c>
      <c r="K213" s="58" t="str">
        <f t="shared" si="33"/>
        <v>способен свободно пользоваться русским языком и одним из иностранных языков на уровне, необходимом для выполнения профессиональных задач ;</v>
      </c>
      <c r="L213" s="58" t="str">
        <f t="shared" si="34"/>
        <v xml:space="preserve"> основные методы совершенствования экономических и организационных бизнес-процессов ;</v>
      </c>
      <c r="M213" s="58" t="str">
        <f t="shared" si="35"/>
        <v xml:space="preserve"> определять специфику и ценообразования и производства в рыночных условиях ;</v>
      </c>
      <c r="N213" s="58" t="str">
        <f t="shared" si="36"/>
        <v xml:space="preserve">      навыками применения мирового опыта в развитии процессно-ориентированном управлении. ;</v>
      </c>
      <c r="O213" s="58" t="str">
        <f t="shared" si="37"/>
        <v>;</v>
      </c>
      <c r="P213" s="58" t="str">
        <f t="shared" si="38"/>
        <v xml:space="preserve"> Системное моделирование и CASE-технологии ;</v>
      </c>
      <c r="T213" s="58" t="str">
        <f t="shared" si="39"/>
        <v>Организационное_планирование_на_предприятии</v>
      </c>
      <c r="U213" s="70" t="str">
        <f t="shared" si="40"/>
        <v>Организационное_планирование_на_предприятии</v>
      </c>
    </row>
    <row r="214" spans="1:21" ht="15" customHeight="1" x14ac:dyDescent="0.25">
      <c r="A214" s="58" t="s">
        <v>719</v>
      </c>
      <c r="B214" s="59" t="s">
        <v>335</v>
      </c>
      <c r="C214" s="59" t="s">
        <v>923</v>
      </c>
      <c r="D214" s="61" t="s">
        <v>1997</v>
      </c>
      <c r="E214" s="61" t="s">
        <v>1757</v>
      </c>
      <c r="H214" s="61" t="s">
        <v>1703</v>
      </c>
      <c r="I214" s="58" t="str">
        <f t="shared" si="31"/>
        <v>Организационное_планирование_на_предприятии;</v>
      </c>
      <c r="J214" s="58" t="str">
        <f t="shared" si="32"/>
        <v>ПК-8;</v>
      </c>
      <c r="K214" s="58" t="str">
        <f t="shared" si="33"/>
        <v>способен проводить обследование организаций, выявлять информационные потребности пользователей, формировать требования к информационной системе, участвовать в реинжиниринге прикладных и информационных процессов ;</v>
      </c>
      <c r="L214" s="58" t="str">
        <f t="shared" si="34"/>
        <v xml:space="preserve"> теоретические положения функционально-стоимостного анализа и особенности его применения к экономическим и организационным бизнес-процессам ;</v>
      </c>
      <c r="M214" s="58" t="str">
        <f t="shared" si="35"/>
        <v xml:space="preserve"> оценивать экономические факторы развития предприятия.;</v>
      </c>
      <c r="N214" s="58" t="str">
        <f t="shared" si="36"/>
        <v>;</v>
      </c>
      <c r="O214" s="58" t="str">
        <f t="shared" si="37"/>
        <v>;</v>
      </c>
      <c r="P214" s="58" t="str">
        <f t="shared" si="38"/>
        <v xml:space="preserve"> Теория систем и системный анализ.;</v>
      </c>
      <c r="T214" s="58" t="str">
        <f t="shared" si="39"/>
        <v>Организационное_планирование_на_предприятии</v>
      </c>
      <c r="U214" s="70" t="str">
        <f t="shared" si="40"/>
        <v>Организационное_планирование_на_предприятии</v>
      </c>
    </row>
    <row r="215" spans="1:21" ht="15" customHeight="1" x14ac:dyDescent="0.25">
      <c r="A215" s="58" t="s">
        <v>719</v>
      </c>
      <c r="B215" s="59" t="s">
        <v>575</v>
      </c>
      <c r="C215" s="59" t="s">
        <v>983</v>
      </c>
      <c r="D215" s="61" t="s">
        <v>1998</v>
      </c>
      <c r="I215" s="58" t="str">
        <f t="shared" si="31"/>
        <v>Организационное_планирование_на_предприятии;</v>
      </c>
      <c r="J215" s="58" t="str">
        <f t="shared" si="32"/>
        <v>ПК-15;</v>
      </c>
      <c r="K215" s="58" t="str">
        <f t="shared" si="33"/>
        <v>способен проводить оценку экономических затрат на проекты по информатизации и автоматизации решения прикладных задач ;</v>
      </c>
      <c r="L215" s="58" t="str">
        <f t="shared" si="34"/>
        <v xml:space="preserve"> теоретические основы системы сбалансированных показателей  ;</v>
      </c>
      <c r="M215" s="58" t="str">
        <f t="shared" si="35"/>
        <v>;</v>
      </c>
      <c r="N215" s="58" t="str">
        <f t="shared" si="36"/>
        <v>;</v>
      </c>
      <c r="O215" s="58" t="str">
        <f t="shared" si="37"/>
        <v>;</v>
      </c>
      <c r="P215" s="58" t="str">
        <f t="shared" si="38"/>
        <v>;</v>
      </c>
      <c r="T215" s="58" t="str">
        <f t="shared" si="39"/>
        <v>Организационное_планирование_на_предприятии</v>
      </c>
      <c r="U215" s="70" t="str">
        <f t="shared" si="40"/>
        <v>Организационное_планирование_на_предприятии</v>
      </c>
    </row>
    <row r="216" spans="1:21" ht="15" customHeight="1" x14ac:dyDescent="0.25">
      <c r="A216" s="58" t="s">
        <v>719</v>
      </c>
      <c r="B216" s="59"/>
      <c r="C216" s="59"/>
      <c r="D216" s="61" t="s">
        <v>1999</v>
      </c>
      <c r="I216" s="58" t="str">
        <f t="shared" si="31"/>
        <v>Организационное_планирование_на_предприятии;</v>
      </c>
      <c r="J216" s="58" t="str">
        <f t="shared" si="32"/>
        <v>;</v>
      </c>
      <c r="K216" s="58" t="str">
        <f t="shared" si="33"/>
        <v>;</v>
      </c>
      <c r="L216" s="58" t="str">
        <f t="shared" si="34"/>
        <v xml:space="preserve"> мировые тенденции развития процессно-ориентированного управления организацией ;</v>
      </c>
      <c r="M216" s="58" t="str">
        <f t="shared" si="35"/>
        <v>;</v>
      </c>
      <c r="N216" s="58" t="str">
        <f t="shared" si="36"/>
        <v>;</v>
      </c>
      <c r="O216" s="58" t="str">
        <f t="shared" si="37"/>
        <v>;</v>
      </c>
      <c r="P216" s="58" t="str">
        <f t="shared" si="38"/>
        <v>;</v>
      </c>
      <c r="T216" s="58" t="str">
        <f t="shared" si="39"/>
        <v>Организационное_планирование_на_предприятии</v>
      </c>
      <c r="U216" s="70" t="str">
        <f t="shared" si="40"/>
        <v>Организационное_планирование_на_предприятии</v>
      </c>
    </row>
    <row r="217" spans="1:21" ht="15" customHeight="1" x14ac:dyDescent="0.25">
      <c r="A217" s="58" t="s">
        <v>719</v>
      </c>
      <c r="B217" s="59"/>
      <c r="C217" s="59"/>
      <c r="D217" s="61" t="s">
        <v>1746</v>
      </c>
      <c r="I217" s="58" t="str">
        <f t="shared" si="31"/>
        <v>Организационное_планирование_на_предприятии;</v>
      </c>
      <c r="J217" s="58" t="str">
        <f t="shared" si="32"/>
        <v>;</v>
      </c>
      <c r="K217" s="58" t="str">
        <f t="shared" si="33"/>
        <v>;</v>
      </c>
      <c r="L217" s="58" t="str">
        <f t="shared" si="34"/>
        <v xml:space="preserve"> планирование деятельности предприятия.;</v>
      </c>
      <c r="M217" s="58" t="str">
        <f t="shared" si="35"/>
        <v>;</v>
      </c>
      <c r="N217" s="58" t="str">
        <f t="shared" si="36"/>
        <v>;</v>
      </c>
      <c r="O217" s="58" t="str">
        <f t="shared" si="37"/>
        <v>;</v>
      </c>
      <c r="P217" s="58" t="str">
        <f t="shared" si="38"/>
        <v>;</v>
      </c>
      <c r="T217" s="58" t="str">
        <f t="shared" si="39"/>
        <v>Организационное_планирование_на_предприятии</v>
      </c>
      <c r="U217" s="70" t="str">
        <f t="shared" si="40"/>
        <v>Организационное_планирование_на_предприятии</v>
      </c>
    </row>
    <row r="218" spans="1:21" ht="15" customHeight="1" x14ac:dyDescent="0.25">
      <c r="A218" s="58" t="s">
        <v>728</v>
      </c>
      <c r="B218" s="59" t="s">
        <v>44</v>
      </c>
      <c r="C218" s="59" t="s">
        <v>916</v>
      </c>
      <c r="D218" s="63" t="s">
        <v>2000</v>
      </c>
      <c r="E218" s="63" t="s">
        <v>2112</v>
      </c>
      <c r="F218" s="63" t="s">
        <v>1669</v>
      </c>
      <c r="G218" s="61" t="s">
        <v>1604</v>
      </c>
      <c r="H218" s="61" t="s">
        <v>1622</v>
      </c>
      <c r="I218" s="58" t="str">
        <f t="shared" si="31"/>
        <v>Основы_автоматизированного_управления_запасами;</v>
      </c>
      <c r="J218" s="58" t="str">
        <f t="shared" si="32"/>
        <v>ОК-4;</v>
      </c>
      <c r="K218" s="58" t="str">
        <f t="shared" si="33"/>
        <v>способен находить организационно-управленческие решения и готов нести за них ответственность ;</v>
      </c>
      <c r="L218" s="58" t="str">
        <f t="shared" si="34"/>
        <v>понятия, цели, принципы, объекты управления запасами  функции, классификацию, параметры запасов и показатели эффективности управления запасами в коммерческих и производственных системах  методы управления запасами  основные типы экономико-математических моделей, подходы к моделированию и нормированию запасов. ;</v>
      </c>
      <c r="M218" s="58" t="str">
        <f t="shared" si="35"/>
        <v>применять методы анализа и регулирования запасов  оценивать условия и последствия принимаемых организационно-управленческих решений  применять количественные и качественные методы анализа при принятии управленческих решений и строить экономические, финансовые и организационно-управленческие модели ;</v>
      </c>
      <c r="N218" s="58" t="str">
        <f t="shared" si="36"/>
        <v>методами управления запасами для оптимизации логистических издержек при организации материально-технического снабжения предприятия, закупок и сбыта товаров  методами принятия стратегических, тактических и оперативных решений в управлении операционной деятельностью организаций;</v>
      </c>
      <c r="O218" s="58" t="str">
        <f t="shared" si="37"/>
        <v xml:space="preserve">      уметь применять информационные системы управления предприятием.;</v>
      </c>
      <c r="P218" s="58" t="str">
        <f t="shared" si="38"/>
        <v xml:space="preserve">                     Основы бизнеса в информационной сфере,;</v>
      </c>
      <c r="T218" s="58" t="str">
        <f t="shared" si="39"/>
        <v>Основы_автоматизированного_управления_запасами</v>
      </c>
      <c r="U218" s="70" t="str">
        <f t="shared" si="40"/>
        <v>Основы_автоматизированного_управления_запасами</v>
      </c>
    </row>
    <row r="219" spans="1:21" ht="15" customHeight="1" x14ac:dyDescent="0.25">
      <c r="A219" s="58" t="s">
        <v>728</v>
      </c>
      <c r="B219" s="59" t="s">
        <v>434</v>
      </c>
      <c r="C219" s="59" t="s">
        <v>967</v>
      </c>
      <c r="D219" s="64" t="s">
        <v>969</v>
      </c>
      <c r="E219" s="64" t="s">
        <v>972</v>
      </c>
      <c r="F219" s="64" t="s">
        <v>974</v>
      </c>
      <c r="H219" s="61" t="s">
        <v>1623</v>
      </c>
      <c r="I219" s="58" t="str">
        <f t="shared" si="31"/>
        <v>Основы_автоматизированного_управления_запасами;</v>
      </c>
      <c r="J219" s="58" t="str">
        <f t="shared" si="32"/>
        <v>ПК-11;</v>
      </c>
      <c r="K219" s="58" t="str">
        <f t="shared" si="33"/>
        <v>способен принимать участие в создании и управлении ИС на всех этапах ее жизненного цикла ;</v>
      </c>
      <c r="L219" s="58" t="str">
        <f t="shared" si="34"/>
        <v>методы и способы создания информационных систем управления;</v>
      </c>
      <c r="M219" s="58" t="str">
        <f t="shared" si="35"/>
        <v>использовать современные методы проектирования и эксплуатации ИС.;</v>
      </c>
      <c r="N219" s="58" t="str">
        <f t="shared" si="36"/>
        <v>навыками решения управленческих задач в области информационных технологий;</v>
      </c>
      <c r="O219" s="58" t="str">
        <f t="shared" si="37"/>
        <v>;</v>
      </c>
      <c r="P219" s="58" t="str">
        <f t="shared" si="38"/>
        <v xml:space="preserve">                     Экономические и организационные бизнес-процессы предприятия,;</v>
      </c>
      <c r="T219" s="58" t="str">
        <f t="shared" si="39"/>
        <v>Основы_автоматизированного_управления_запасами</v>
      </c>
      <c r="U219" s="70" t="str">
        <f t="shared" si="40"/>
        <v>Основы_автоматизированного_управления_запасами</v>
      </c>
    </row>
    <row r="220" spans="1:21" ht="15" customHeight="1" x14ac:dyDescent="0.25">
      <c r="A220" s="58" t="s">
        <v>728</v>
      </c>
      <c r="B220" s="59"/>
      <c r="H220" s="61" t="s">
        <v>1616</v>
      </c>
      <c r="I220" s="58" t="str">
        <f t="shared" si="31"/>
        <v>Основы_автоматизированного_управления_запасами;</v>
      </c>
      <c r="J220" s="58" t="str">
        <f t="shared" si="32"/>
        <v>;</v>
      </c>
      <c r="K220" s="58" t="str">
        <f t="shared" si="33"/>
        <v>;</v>
      </c>
      <c r="L220" s="58" t="str">
        <f t="shared" si="34"/>
        <v>;</v>
      </c>
      <c r="M220" s="58" t="str">
        <f t="shared" si="35"/>
        <v>;</v>
      </c>
      <c r="N220" s="58" t="str">
        <f t="shared" si="36"/>
        <v>;</v>
      </c>
      <c r="O220" s="58" t="str">
        <f t="shared" si="37"/>
        <v>;</v>
      </c>
      <c r="P220" s="58" t="str">
        <f t="shared" si="38"/>
        <v xml:space="preserve">                     Методы оптимизации.;</v>
      </c>
      <c r="T220" s="58" t="str">
        <f t="shared" si="39"/>
        <v>Основы_автоматизированного_управления_запасами</v>
      </c>
      <c r="U220" s="70" t="str">
        <f t="shared" si="40"/>
        <v>Основы_автоматизированного_управления_запасами</v>
      </c>
    </row>
    <row r="221" spans="1:21" ht="15" customHeight="1" x14ac:dyDescent="0.25">
      <c r="A221" s="58" t="s">
        <v>48</v>
      </c>
      <c r="I221" s="58" t="str">
        <f t="shared" si="31"/>
        <v>Основы_бизнеса_в_информационной_сфере;</v>
      </c>
      <c r="J221" s="58" t="str">
        <f t="shared" si="32"/>
        <v>;</v>
      </c>
      <c r="K221" s="58" t="str">
        <f t="shared" si="33"/>
        <v>;</v>
      </c>
      <c r="L221" s="58" t="str">
        <f t="shared" si="34"/>
        <v>;</v>
      </c>
      <c r="M221" s="58" t="str">
        <f t="shared" si="35"/>
        <v>;</v>
      </c>
      <c r="N221" s="58" t="str">
        <f t="shared" si="36"/>
        <v>;</v>
      </c>
      <c r="O221" s="58" t="str">
        <f t="shared" si="37"/>
        <v>;</v>
      </c>
      <c r="P221" s="58" t="str">
        <f t="shared" si="38"/>
        <v>;</v>
      </c>
      <c r="T221" s="58" t="str">
        <f t="shared" si="39"/>
        <v>Основы_бизнеса_в_информационной_сфере</v>
      </c>
      <c r="U221" s="70" t="str">
        <f t="shared" si="40"/>
        <v>Основы_бизнеса_в_информационной_сфере</v>
      </c>
    </row>
    <row r="222" spans="1:21" ht="15" customHeight="1" x14ac:dyDescent="0.25">
      <c r="A222" s="58" t="s">
        <v>30</v>
      </c>
      <c r="B222" s="59" t="s">
        <v>434</v>
      </c>
      <c r="C222" s="59" t="s">
        <v>924</v>
      </c>
      <c r="D222" s="61" t="s">
        <v>2001</v>
      </c>
      <c r="E222" s="61" t="s">
        <v>2113</v>
      </c>
      <c r="F222" s="61" t="s">
        <v>1824</v>
      </c>
      <c r="G222" s="61" t="s">
        <v>1882</v>
      </c>
      <c r="H222" s="61" t="s">
        <v>1936</v>
      </c>
      <c r="I222" s="58" t="str">
        <f t="shared" si="31"/>
        <v>Основы_организационного_управления_в_информационной_сфере;</v>
      </c>
      <c r="J222" s="58" t="str">
        <f t="shared" si="32"/>
        <v>ПК-11;</v>
      </c>
      <c r="K222" s="58" t="str">
        <f t="shared" si="33"/>
        <v>способен принимать участие в создании и управлении ИС на всех этапах жизненного цикла ;</v>
      </c>
      <c r="L222" s="58" t="str">
        <f t="shared" si="34"/>
        <v>   подходы к управлению проектными группами по созданию информационных систем и службами по информационных технологий организаций ;</v>
      </c>
      <c r="M222" s="58" t="str">
        <f t="shared" si="35"/>
        <v>    использовать на учебных примерах методы управления человеческими ресурсами проекта ;</v>
      </c>
      <c r="N222" s="58" t="str">
        <f t="shared" si="36"/>
        <v>    навыками применения на учебных примерах методов управления человеческими ресурсами проекта ;</v>
      </c>
      <c r="O222" s="58" t="str">
        <f t="shared" si="37"/>
        <v>       по работе с Internet для поиска материалов для курсового проекта и самостоятельной работы ;</v>
      </c>
      <c r="P222" s="58" t="str">
        <f t="shared" si="38"/>
        <v>        «Информатика и программирование» ;</v>
      </c>
      <c r="T222" s="58" t="str">
        <f t="shared" si="39"/>
        <v>Основы_организационного_управления_в_информационной_сфере</v>
      </c>
      <c r="U222" s="70" t="str">
        <f t="shared" si="40"/>
        <v>Основы_организационного_управления_в_информационной_сфере</v>
      </c>
    </row>
    <row r="223" spans="1:21" ht="15" customHeight="1" x14ac:dyDescent="0.25">
      <c r="A223" s="58" t="s">
        <v>30</v>
      </c>
      <c r="D223" s="61" t="s">
        <v>2002</v>
      </c>
      <c r="E223" s="61" t="s">
        <v>2114</v>
      </c>
      <c r="F223" s="61" t="s">
        <v>1825</v>
      </c>
      <c r="G223" s="59" t="s">
        <v>900</v>
      </c>
      <c r="H223" s="61" t="s">
        <v>1937</v>
      </c>
      <c r="I223" s="58" t="str">
        <f t="shared" si="31"/>
        <v>Основы_организационного_управления_в_информационной_сфере;</v>
      </c>
      <c r="J223" s="58" t="str">
        <f t="shared" si="32"/>
        <v>;</v>
      </c>
      <c r="K223" s="58" t="str">
        <f t="shared" si="33"/>
        <v>;</v>
      </c>
      <c r="L223" s="58" t="str">
        <f t="shared" si="34"/>
        <v>   подходы к разработке организационноуправленческих решений ;</v>
      </c>
      <c r="M223" s="58" t="str">
        <f t="shared" si="35"/>
        <v>    находить организационноуправленческие решения ;</v>
      </c>
      <c r="N223" s="58" t="str">
        <f t="shared" si="36"/>
        <v>    навыки принятия на учебных примерах организационноуправленческих решений ;</v>
      </c>
      <c r="O223" s="58" t="str">
        <f t="shared" si="37"/>
        <v>по работе с вычислительной техникой в рамках выполнения лабораторных работ;</v>
      </c>
      <c r="P223" s="58" t="str">
        <f t="shared" si="38"/>
        <v>        «Теория систем и системный анализ» ;</v>
      </c>
      <c r="T223" s="58" t="str">
        <f t="shared" si="39"/>
        <v>Основы_организационного_управления_в_информационной_сфере</v>
      </c>
      <c r="U223" s="70" t="str">
        <f t="shared" si="40"/>
        <v>Основы_организационного_управления_в_информационной_сфере</v>
      </c>
    </row>
    <row r="224" spans="1:21" ht="15" customHeight="1" x14ac:dyDescent="0.25">
      <c r="A224" s="58" t="s">
        <v>30</v>
      </c>
      <c r="D224" s="61" t="s">
        <v>2003</v>
      </c>
      <c r="E224" s="61" t="s">
        <v>2115</v>
      </c>
      <c r="F224" s="61" t="s">
        <v>1826</v>
      </c>
      <c r="H224" s="59" t="s">
        <v>982</v>
      </c>
      <c r="I224" s="58" t="str">
        <f t="shared" si="31"/>
        <v>Основы_организационного_управления_в_информационной_сфере;</v>
      </c>
      <c r="J224" s="58" t="str">
        <f t="shared" si="32"/>
        <v>;</v>
      </c>
      <c r="K224" s="58" t="str">
        <f t="shared" si="33"/>
        <v>;</v>
      </c>
      <c r="L224" s="58" t="str">
        <f t="shared" si="34"/>
        <v>   принципы работы в коллективе, командные методы работы, принципы лидерства ;</v>
      </c>
      <c r="M224" s="58" t="str">
        <f t="shared" si="35"/>
        <v>    использовать на учебных примерах командные методы работы и принципы лидерства ;</v>
      </c>
      <c r="N224" s="58" t="str">
        <f t="shared" si="36"/>
        <v>    навыками применения на учебных примерах командных методов работы и принципов лидерства ;</v>
      </c>
      <c r="O224" s="58" t="str">
        <f t="shared" si="37"/>
        <v>;</v>
      </c>
      <c r="P224" s="58" t="str">
        <f t="shared" si="38"/>
        <v>«Экономика;</v>
      </c>
      <c r="T224" s="58" t="str">
        <f t="shared" si="39"/>
        <v>Основы_организационного_управления_в_информационной_сфере</v>
      </c>
      <c r="U224" s="70" t="str">
        <f t="shared" si="40"/>
        <v>Основы_организационного_управления_в_информационной_сфере</v>
      </c>
    </row>
    <row r="225" spans="1:21" ht="15" customHeight="1" x14ac:dyDescent="0.25">
      <c r="A225" s="58" t="s">
        <v>30</v>
      </c>
      <c r="D225" s="61" t="s">
        <v>2004</v>
      </c>
      <c r="E225" s="61" t="s">
        <v>2116</v>
      </c>
      <c r="F225" s="61" t="s">
        <v>1827</v>
      </c>
      <c r="I225" s="58" t="str">
        <f t="shared" si="31"/>
        <v>Основы_организационного_управления_в_информационной_сфере;</v>
      </c>
      <c r="J225" s="58" t="str">
        <f t="shared" si="32"/>
        <v>;</v>
      </c>
      <c r="K225" s="58" t="str">
        <f t="shared" si="33"/>
        <v>;</v>
      </c>
      <c r="L225" s="58" t="str">
        <f t="shared" si="34"/>
        <v>   основные понятия по управлению инновациями, виды инновационных ресурсов и методы управления ими ;</v>
      </c>
      <c r="M225" s="58" t="str">
        <f t="shared" si="35"/>
        <v>    отделять инновации от новшеств и формировать требования к проектам по внедрению инноваций ;</v>
      </c>
      <c r="N225" s="58" t="str">
        <f t="shared" si="36"/>
        <v>    навыками формирования требований к проектам по внедрению инноваций ;</v>
      </c>
      <c r="O225" s="58" t="str">
        <f t="shared" si="37"/>
        <v>;</v>
      </c>
      <c r="P225" s="58" t="str">
        <f t="shared" si="38"/>
        <v>;</v>
      </c>
      <c r="T225" s="58" t="str">
        <f t="shared" si="39"/>
        <v>Основы_организационного_управления_в_информационной_сфере</v>
      </c>
      <c r="U225" s="70" t="str">
        <f t="shared" si="40"/>
        <v>Основы_организационного_управления_в_информационной_сфере</v>
      </c>
    </row>
    <row r="226" spans="1:21" ht="15" customHeight="1" x14ac:dyDescent="0.25">
      <c r="A226" s="58" t="s">
        <v>30</v>
      </c>
      <c r="D226" s="59" t="s">
        <v>711</v>
      </c>
      <c r="E226" s="59" t="s">
        <v>712</v>
      </c>
      <c r="F226" s="59" t="s">
        <v>713</v>
      </c>
      <c r="I226" s="58" t="str">
        <f t="shared" si="31"/>
        <v>Основы_организационного_управления_в_информационной_сфере;</v>
      </c>
      <c r="J226" s="58" t="str">
        <f t="shared" si="32"/>
        <v>;</v>
      </c>
      <c r="K226" s="58" t="str">
        <f t="shared" si="33"/>
        <v>;</v>
      </c>
      <c r="L226" s="58" t="str">
        <f t="shared" si="34"/>
        <v>виды и характеристики организационных структур управления организациями, основные функции управления организацией и их особенности;</v>
      </c>
      <c r="M226" s="58" t="str">
        <f t="shared" si="35"/>
        <v>анализировать применяющиеся организационные структур управления;</v>
      </c>
      <c r="N226" s="58" t="str">
        <f t="shared" si="36"/>
        <v>методами повышения эффективности организационных структур управления, формирования конкретных распорядительных документов и использования программных продуктов по поддержке работы менеджера;</v>
      </c>
      <c r="O226" s="58" t="str">
        <f t="shared" si="37"/>
        <v>;</v>
      </c>
      <c r="P226" s="58" t="str">
        <f t="shared" si="38"/>
        <v>;</v>
      </c>
      <c r="T226" s="58" t="str">
        <f t="shared" si="39"/>
        <v>Основы_организационного_управления_в_информационной_сфере</v>
      </c>
      <c r="U226" s="70" t="str">
        <f t="shared" si="40"/>
        <v>Основы_организационного_управления_в_информационной_сфере</v>
      </c>
    </row>
    <row r="227" spans="1:21" ht="15" customHeight="1" x14ac:dyDescent="0.25">
      <c r="A227" s="58" t="s">
        <v>585</v>
      </c>
      <c r="B227" s="59" t="s">
        <v>575</v>
      </c>
      <c r="C227" s="59" t="s">
        <v>983</v>
      </c>
      <c r="D227" s="59" t="s">
        <v>586</v>
      </c>
      <c r="E227" s="64" t="s">
        <v>587</v>
      </c>
      <c r="F227" s="64" t="s">
        <v>588</v>
      </c>
      <c r="G227" s="61" t="s">
        <v>1624</v>
      </c>
      <c r="H227" s="61" t="s">
        <v>1938</v>
      </c>
      <c r="I227" s="58" t="str">
        <f t="shared" si="31"/>
        <v>Оценка_экономического_эффекта_при_разработке_информационных_систем;</v>
      </c>
      <c r="J227" s="58" t="str">
        <f t="shared" si="32"/>
        <v>ПК-15;</v>
      </c>
      <c r="K227" s="58" t="str">
        <f t="shared" si="33"/>
        <v>способен проводить оценку экономических затрат на проекты по информатизации и автоматизации решения прикладных задач ;</v>
      </c>
      <c r="L227" s="58" t="str">
        <f t="shared" si="34"/>
        <v>методы определения стоимости и эффективности предлагаемых проектных решений;</v>
      </c>
      <c r="M227" s="58" t="str">
        <f t="shared" si="35"/>
        <v>рассчитывать нормативные и фактические показатели экономической эффективности проекта;</v>
      </c>
      <c r="N227" s="58" t="str">
        <f t="shared" si="36"/>
        <v>навыками расчёта социально-экономических показателей проектов по разработке, внедрению или модернизации информационных систем;</v>
      </c>
      <c r="O227" s="58" t="str">
        <f t="shared" si="37"/>
        <v xml:space="preserve">      уметь обосновывать целесообразность проектирования, внедрения, использования предлагаемого инженерного решения (программный продукт, метод, способ обработки информации).;</v>
      </c>
      <c r="P227" s="58" t="str">
        <f t="shared" si="38"/>
        <v xml:space="preserve">                     Информационные системы и технологии ;</v>
      </c>
      <c r="T227" s="58" t="str">
        <f t="shared" si="39"/>
        <v>Оценка_экономического_эффекта_при_разработке_информационных_систем</v>
      </c>
      <c r="U227" s="70" t="str">
        <f t="shared" si="40"/>
        <v>Оценка_экономического_эффекта_при_разработке_информационных_систем</v>
      </c>
    </row>
    <row r="228" spans="1:21" ht="15" customHeight="1" x14ac:dyDescent="0.25">
      <c r="A228" s="58" t="s">
        <v>585</v>
      </c>
      <c r="B228" s="59" t="s">
        <v>592</v>
      </c>
      <c r="C228" s="59" t="s">
        <v>928</v>
      </c>
      <c r="D228" s="64" t="s">
        <v>1725</v>
      </c>
      <c r="E228" s="64" t="s">
        <v>1729</v>
      </c>
      <c r="F228" s="64" t="s">
        <v>598</v>
      </c>
      <c r="H228" s="61" t="s">
        <v>1939</v>
      </c>
      <c r="I228" s="58" t="str">
        <f t="shared" si="31"/>
        <v>Оценка_экономического_эффекта_при_разработке_информационных_систем;</v>
      </c>
      <c r="J228" s="58" t="str">
        <f t="shared" si="32"/>
        <v>ПК-16;</v>
      </c>
      <c r="K228" s="58" t="str">
        <f t="shared" si="33"/>
        <v>способен оценивать и выбирать современные операционные среды и информационно-коммуникационные технологии для информатизации и автоматизации решения прикладных задач и создания ИС ;</v>
      </c>
      <c r="L228" s="58" t="str">
        <f t="shared" si="34"/>
        <v>методы оценивания и выбора операционных сред и информационно-коммуникационных технологий для информатизации и автоматизации решения прикладных задач и создания ИС;</v>
      </c>
      <c r="M228" s="58" t="str">
        <f t="shared" si="35"/>
        <v>использовать конкретные экономические методы оценивания и выбора операционных сред и информационно-коммуникационных технологий;</v>
      </c>
      <c r="N228" s="58" t="str">
        <f t="shared" si="36"/>
        <v>конкретными экономическими методами оценивания и выбора операционных сред и информационно-коммуникационных технологий;</v>
      </c>
      <c r="O228" s="58" t="str">
        <f t="shared" si="37"/>
        <v>;</v>
      </c>
      <c r="P228" s="58" t="str">
        <f t="shared" si="38"/>
        <v xml:space="preserve">                     Проектирование информационных систем ;</v>
      </c>
      <c r="T228" s="58" t="str">
        <f t="shared" si="39"/>
        <v>Оценка_экономического_эффекта_при_разработке_информационных_систем</v>
      </c>
      <c r="U228" s="70" t="str">
        <f t="shared" si="40"/>
        <v>Оценка_экономического_эффекта_при_разработке_информационных_систем</v>
      </c>
    </row>
    <row r="229" spans="1:21" ht="15" customHeight="1" x14ac:dyDescent="0.25">
      <c r="A229" s="58" t="s">
        <v>585</v>
      </c>
      <c r="D229" s="59"/>
      <c r="E229" s="59"/>
      <c r="F229" s="59"/>
      <c r="H229" s="61" t="s">
        <v>1940</v>
      </c>
      <c r="I229" s="58" t="str">
        <f t="shared" si="31"/>
        <v>Оценка_экономического_эффекта_при_разработке_информационных_систем;</v>
      </c>
      <c r="J229" s="58" t="str">
        <f t="shared" si="32"/>
        <v>;</v>
      </c>
      <c r="K229" s="58" t="str">
        <f t="shared" si="33"/>
        <v>;</v>
      </c>
      <c r="L229" s="58" t="str">
        <f t="shared" si="34"/>
        <v>;</v>
      </c>
      <c r="M229" s="58" t="str">
        <f t="shared" si="35"/>
        <v>;</v>
      </c>
      <c r="N229" s="58" t="str">
        <f t="shared" si="36"/>
        <v>;</v>
      </c>
      <c r="O229" s="58" t="str">
        <f t="shared" si="37"/>
        <v>;</v>
      </c>
      <c r="P229" s="58" t="str">
        <f t="shared" si="38"/>
        <v xml:space="preserve">                     Системное моделирование и CASE-технологии ;</v>
      </c>
      <c r="T229" s="58" t="str">
        <f t="shared" si="39"/>
        <v>Оценка_экономического_эффекта_при_разработке_информационных_систем</v>
      </c>
      <c r="U229" s="70" t="str">
        <f t="shared" si="40"/>
        <v>Оценка_экономического_эффекта_при_разработке_информационных_систем</v>
      </c>
    </row>
    <row r="230" spans="1:21" ht="15" customHeight="1" x14ac:dyDescent="0.25">
      <c r="A230" s="58" t="s">
        <v>585</v>
      </c>
      <c r="D230" s="59"/>
      <c r="E230" s="59"/>
      <c r="F230" s="59"/>
      <c r="H230" s="61" t="s">
        <v>1941</v>
      </c>
      <c r="I230" s="58" t="str">
        <f t="shared" si="31"/>
        <v>Оценка_экономического_эффекта_при_разработке_информационных_систем;</v>
      </c>
      <c r="J230" s="58" t="str">
        <f t="shared" si="32"/>
        <v>;</v>
      </c>
      <c r="K230" s="58" t="str">
        <f t="shared" si="33"/>
        <v>;</v>
      </c>
      <c r="L230" s="58" t="str">
        <f t="shared" si="34"/>
        <v>;</v>
      </c>
      <c r="M230" s="58" t="str">
        <f t="shared" si="35"/>
        <v>;</v>
      </c>
      <c r="N230" s="58" t="str">
        <f t="shared" si="36"/>
        <v>;</v>
      </c>
      <c r="O230" s="58" t="str">
        <f t="shared" si="37"/>
        <v>;</v>
      </c>
      <c r="P230" s="58" t="str">
        <f t="shared" si="38"/>
        <v xml:space="preserve">                     Управление бизнесом в информационной сфере ;</v>
      </c>
      <c r="T230" s="58" t="str">
        <f t="shared" si="39"/>
        <v>Оценка_экономического_эффекта_при_разработке_информационных_систем</v>
      </c>
      <c r="U230" s="70" t="str">
        <f t="shared" si="40"/>
        <v>Оценка_экономического_эффекта_при_разработке_информационных_систем</v>
      </c>
    </row>
    <row r="231" spans="1:21" ht="15" customHeight="1" x14ac:dyDescent="0.25">
      <c r="A231" s="58" t="s">
        <v>585</v>
      </c>
      <c r="D231" s="59"/>
      <c r="E231" s="59"/>
      <c r="F231" s="59"/>
      <c r="H231" s="61" t="s">
        <v>1942</v>
      </c>
      <c r="I231" s="58" t="str">
        <f t="shared" si="31"/>
        <v>Оценка_экономического_эффекта_при_разработке_информационных_систем;</v>
      </c>
      <c r="J231" s="58" t="str">
        <f t="shared" si="32"/>
        <v>;</v>
      </c>
      <c r="K231" s="58" t="str">
        <f t="shared" si="33"/>
        <v>;</v>
      </c>
      <c r="L231" s="58" t="str">
        <f t="shared" si="34"/>
        <v>;</v>
      </c>
      <c r="M231" s="58" t="str">
        <f t="shared" si="35"/>
        <v>;</v>
      </c>
      <c r="N231" s="58" t="str">
        <f t="shared" si="36"/>
        <v>;</v>
      </c>
      <c r="O231" s="58" t="str">
        <f t="shared" si="37"/>
        <v>;</v>
      </c>
      <c r="P231" s="58" t="str">
        <f t="shared" si="38"/>
        <v xml:space="preserve">                     Основы бизнеса в информационной сфере ;</v>
      </c>
      <c r="T231" s="58" t="str">
        <f t="shared" si="39"/>
        <v>Оценка_экономического_эффекта_при_разработке_информационных_систем</v>
      </c>
      <c r="U231" s="70" t="str">
        <f t="shared" si="40"/>
        <v>Оценка_экономического_эффекта_при_разработке_информационных_систем</v>
      </c>
    </row>
    <row r="232" spans="1:21" ht="15" customHeight="1" x14ac:dyDescent="0.25">
      <c r="A232" s="58" t="s">
        <v>585</v>
      </c>
      <c r="H232" s="61" t="s">
        <v>1625</v>
      </c>
      <c r="I232" s="58" t="str">
        <f t="shared" si="31"/>
        <v>Оценка_экономического_эффекта_при_разработке_информационных_систем;</v>
      </c>
      <c r="J232" s="58" t="str">
        <f t="shared" si="32"/>
        <v>;</v>
      </c>
      <c r="K232" s="58" t="str">
        <f t="shared" si="33"/>
        <v>;</v>
      </c>
      <c r="L232" s="58" t="str">
        <f t="shared" si="34"/>
        <v>;</v>
      </c>
      <c r="M232" s="58" t="str">
        <f t="shared" si="35"/>
        <v>;</v>
      </c>
      <c r="N232" s="58" t="str">
        <f t="shared" si="36"/>
        <v>;</v>
      </c>
      <c r="O232" s="58" t="str">
        <f t="shared" si="37"/>
        <v>;</v>
      </c>
      <c r="P232" s="58" t="str">
        <f t="shared" si="38"/>
        <v xml:space="preserve">                     Управление экономическими бизнес-процессами предприятия.;</v>
      </c>
      <c r="T232" s="58" t="str">
        <f t="shared" si="39"/>
        <v>Оценка_экономического_эффекта_при_разработке_информационных_систем</v>
      </c>
      <c r="U232" s="70" t="str">
        <f t="shared" si="40"/>
        <v>Оценка_экономического_эффекта_при_разработке_информационных_систем</v>
      </c>
    </row>
    <row r="233" spans="1:21" ht="15" customHeight="1" x14ac:dyDescent="0.25">
      <c r="A233" s="58" t="s">
        <v>66</v>
      </c>
      <c r="I233" s="58" t="str">
        <f t="shared" si="31"/>
        <v>Правоведение;</v>
      </c>
      <c r="J233" s="58" t="str">
        <f t="shared" si="32"/>
        <v>;</v>
      </c>
      <c r="K233" s="58" t="str">
        <f t="shared" si="33"/>
        <v>;</v>
      </c>
      <c r="L233" s="58" t="str">
        <f t="shared" si="34"/>
        <v>;</v>
      </c>
      <c r="M233" s="58" t="str">
        <f t="shared" si="35"/>
        <v>;</v>
      </c>
      <c r="N233" s="58" t="str">
        <f t="shared" si="36"/>
        <v>;</v>
      </c>
      <c r="O233" s="58" t="str">
        <f t="shared" si="37"/>
        <v>;</v>
      </c>
      <c r="P233" s="58" t="str">
        <f t="shared" si="38"/>
        <v>;</v>
      </c>
      <c r="T233" s="58" t="str">
        <f t="shared" si="39"/>
        <v>Правоведение</v>
      </c>
      <c r="U233" s="70" t="str">
        <f t="shared" si="40"/>
        <v>Правоведение</v>
      </c>
    </row>
    <row r="234" spans="1:21" ht="15" customHeight="1" x14ac:dyDescent="0.25">
      <c r="A234" s="58" t="s">
        <v>76</v>
      </c>
      <c r="B234" s="59" t="s">
        <v>405</v>
      </c>
      <c r="C234" s="59" t="s">
        <v>872</v>
      </c>
      <c r="D234" s="64" t="s">
        <v>428</v>
      </c>
      <c r="E234" s="64" t="s">
        <v>991</v>
      </c>
      <c r="F234" s="64" t="s">
        <v>992</v>
      </c>
      <c r="G234" s="64" t="s">
        <v>993</v>
      </c>
      <c r="H234" s="64" t="s">
        <v>62</v>
      </c>
      <c r="I234" s="58" t="str">
        <f t="shared" si="31"/>
        <v>Программирование_на_Java;</v>
      </c>
      <c r="J234" s="58" t="str">
        <f t="shared" si="32"/>
        <v>ПК-10;</v>
      </c>
      <c r="K234" s="58" t="str">
        <f t="shared" si="33"/>
        <v>способен применять к решению прикладных задач базовые алгоритмы обработки информации, выполнять оценку сложности алгоритмов, программировать и тестировать программы ;</v>
      </c>
      <c r="L234" s="58" t="str">
        <f t="shared" si="34"/>
        <v>синтаксис языка программирования Java;</v>
      </c>
      <c r="M234" s="58" t="str">
        <f t="shared" si="35"/>
        <v>применять встроенные средства языка Java для реализации стандартных алгоритмов;</v>
      </c>
      <c r="N234" s="58" t="str">
        <f t="shared" si="36"/>
        <v>алгоритмы сортировки массивов;</v>
      </c>
      <c r="O234" s="58" t="str">
        <f t="shared" si="37"/>
        <v>подключаемые библиотеки языка Java для решения базовых задач программирования предметной области;</v>
      </c>
      <c r="P234" s="58" t="str">
        <f t="shared" si="38"/>
        <v>Информатика и программирование;</v>
      </c>
      <c r="T234" s="58" t="str">
        <f t="shared" si="39"/>
        <v>Программирование_на_Java</v>
      </c>
      <c r="U234" s="70" t="str">
        <f t="shared" si="40"/>
        <v>Программирование_на_Java</v>
      </c>
    </row>
    <row r="235" spans="1:21" ht="15" customHeight="1" x14ac:dyDescent="0.25">
      <c r="A235" s="58" t="s">
        <v>76</v>
      </c>
      <c r="B235" s="59" t="s">
        <v>219</v>
      </c>
      <c r="C235" s="59" t="s">
        <v>870</v>
      </c>
      <c r="D235" s="64" t="s">
        <v>990</v>
      </c>
      <c r="E235" s="64" t="s">
        <v>691</v>
      </c>
      <c r="F235" s="64" t="s">
        <v>931</v>
      </c>
      <c r="G235" s="64" t="s">
        <v>491</v>
      </c>
      <c r="H235" s="64" t="s">
        <v>37</v>
      </c>
      <c r="I235" s="58" t="str">
        <f t="shared" si="31"/>
        <v>Программирование_на_Java;</v>
      </c>
      <c r="J235" s="58" t="str">
        <f t="shared" si="32"/>
        <v>ПК-3;</v>
      </c>
      <c r="K235" s="58" t="str">
        <f t="shared" si="33"/>
        <v>способен использовать основные законы естественнонаучных дисциплин в профессиональной деятельности и эксплуатировать современное электронное оборудование и информационно-коммуникационные технологии в соответствии с целями образовательной программы бакалавра ;</v>
      </c>
      <c r="L235" s="58" t="str">
        <f t="shared" si="34"/>
        <v>методологию разработки программ в интегрированной среде программирования и методологию объектно-ориентированного проектирования программ;</v>
      </c>
      <c r="M235" s="58" t="str">
        <f t="shared" si="35"/>
        <v>составлять высокопроизводительные алгоритмы обработки информации;</v>
      </c>
      <c r="N235" s="58" t="str">
        <f t="shared" si="36"/>
        <v>интегрированной средой разработки Eclipse;</v>
      </c>
      <c r="O235" s="58" t="str">
        <f t="shared" si="37"/>
        <v>использовать основные правила эксплуатации вычислительных систем и сетей для решения практических задач;</v>
      </c>
      <c r="P235" s="58" t="str">
        <f t="shared" si="38"/>
        <v>Информационные системы;</v>
      </c>
      <c r="T235" s="58" t="str">
        <f t="shared" si="39"/>
        <v>Программирование_на_Java</v>
      </c>
      <c r="U235" s="70" t="str">
        <f t="shared" si="40"/>
        <v>Программирование_на_Java</v>
      </c>
    </row>
    <row r="236" spans="1:21" ht="15" customHeight="1" x14ac:dyDescent="0.25">
      <c r="A236" s="58" t="s">
        <v>76</v>
      </c>
      <c r="H236" s="64" t="s">
        <v>298</v>
      </c>
      <c r="I236" s="58" t="str">
        <f t="shared" si="31"/>
        <v>Программирование_на_Java;</v>
      </c>
      <c r="J236" s="58" t="str">
        <f t="shared" si="32"/>
        <v>;</v>
      </c>
      <c r="K236" s="58" t="str">
        <f t="shared" si="33"/>
        <v>;</v>
      </c>
      <c r="L236" s="58" t="str">
        <f t="shared" si="34"/>
        <v>;</v>
      </c>
      <c r="M236" s="58" t="str">
        <f t="shared" si="35"/>
        <v>;</v>
      </c>
      <c r="N236" s="58" t="str">
        <f t="shared" si="36"/>
        <v>;</v>
      </c>
      <c r="O236" s="58" t="str">
        <f t="shared" si="37"/>
        <v>;</v>
      </c>
      <c r="P236" s="58" t="str">
        <f t="shared" si="38"/>
        <v>Высокоуровневое программирование;</v>
      </c>
      <c r="T236" s="58" t="str">
        <f t="shared" si="39"/>
        <v>Программирование_на_Java</v>
      </c>
      <c r="U236" s="70" t="str">
        <f t="shared" si="40"/>
        <v>Программирование_на_Java</v>
      </c>
    </row>
    <row r="237" spans="1:21" ht="15" customHeight="1" x14ac:dyDescent="0.25">
      <c r="A237" s="58" t="s">
        <v>76</v>
      </c>
      <c r="H237" s="64" t="s">
        <v>85</v>
      </c>
      <c r="I237" s="58" t="str">
        <f t="shared" si="31"/>
        <v>Программирование_на_Java;</v>
      </c>
      <c r="J237" s="58" t="str">
        <f t="shared" si="32"/>
        <v>;</v>
      </c>
      <c r="K237" s="58" t="str">
        <f t="shared" si="33"/>
        <v>;</v>
      </c>
      <c r="L237" s="58" t="str">
        <f t="shared" si="34"/>
        <v>;</v>
      </c>
      <c r="M237" s="58" t="str">
        <f t="shared" si="35"/>
        <v>;</v>
      </c>
      <c r="N237" s="58" t="str">
        <f t="shared" si="36"/>
        <v>;</v>
      </c>
      <c r="O237" s="58" t="str">
        <f t="shared" si="37"/>
        <v>;</v>
      </c>
      <c r="P237" s="58" t="str">
        <f t="shared" si="38"/>
        <v>Управление информационными ресурсами;</v>
      </c>
      <c r="T237" s="58" t="str">
        <f t="shared" si="39"/>
        <v>Программирование_на_Java</v>
      </c>
      <c r="U237" s="70" t="str">
        <f t="shared" si="40"/>
        <v>Программирование_на_Java</v>
      </c>
    </row>
    <row r="238" spans="1:21" ht="15" customHeight="1" x14ac:dyDescent="0.25">
      <c r="A238" s="58" t="s">
        <v>136</v>
      </c>
      <c r="B238" s="62" t="s">
        <v>128</v>
      </c>
      <c r="C238" s="59" t="s">
        <v>994</v>
      </c>
      <c r="D238" s="61" t="s">
        <v>2005</v>
      </c>
      <c r="E238" s="61" t="s">
        <v>2117</v>
      </c>
      <c r="F238" s="61" t="s">
        <v>1828</v>
      </c>
      <c r="G238" s="61" t="s">
        <v>1883</v>
      </c>
      <c r="H238" s="61" t="s">
        <v>1936</v>
      </c>
      <c r="I238" s="58" t="str">
        <f t="shared" si="31"/>
        <v>Программная_инженерия;</v>
      </c>
      <c r="J238" s="58" t="str">
        <f t="shared" si="32"/>
        <v>ПК-1;</v>
      </c>
      <c r="K238" s="58" t="str">
        <f t="shared" si="33"/>
        <v>способен использовать нормативные правовые документы в своей деятельности ;</v>
      </c>
      <c r="L238" s="58" t="str">
        <f t="shared" si="34"/>
        <v>-   виды и область применения нормативных документов в сфере разработки программных средств ;</v>
      </c>
      <c r="M238" s="58" t="str">
        <f t="shared" si="35"/>
        <v>-    анализировать требования нормативных документов и формировать ограничения при создании и применении программных средств ;</v>
      </c>
      <c r="N238" s="58" t="str">
        <f t="shared" si="36"/>
        <v>-    навыками оформления конкретных эксплуатационных документов программных средств ;</v>
      </c>
      <c r="O238" s="58" t="str">
        <f t="shared" si="37"/>
        <v>-       по работе с СДО Moodle, с помощью которой построена дисциплина ;</v>
      </c>
      <c r="P238" s="58" t="str">
        <f t="shared" si="38"/>
        <v>        «Информатика и программирование» ;</v>
      </c>
      <c r="T238" s="58" t="str">
        <f t="shared" si="39"/>
        <v>Программная_инженерия</v>
      </c>
      <c r="U238" s="70" t="str">
        <f t="shared" si="40"/>
        <v>Программная_инженерия</v>
      </c>
    </row>
    <row r="239" spans="1:21" ht="15" customHeight="1" x14ac:dyDescent="0.25">
      <c r="A239" s="58" t="s">
        <v>136</v>
      </c>
      <c r="B239" s="59" t="s">
        <v>281</v>
      </c>
      <c r="C239" s="59" t="s">
        <v>995</v>
      </c>
      <c r="D239" s="61" t="s">
        <v>2006</v>
      </c>
      <c r="E239" s="61" t="s">
        <v>2118</v>
      </c>
      <c r="F239" s="61" t="s">
        <v>1829</v>
      </c>
      <c r="G239" s="61" t="s">
        <v>1884</v>
      </c>
      <c r="H239" s="61" t="s">
        <v>1937</v>
      </c>
      <c r="I239" s="58" t="str">
        <f t="shared" si="31"/>
        <v>Программная_инженерия;</v>
      </c>
      <c r="J239" s="58" t="str">
        <f t="shared" si="32"/>
        <v>ПК-5;</v>
      </c>
      <c r="K239" s="58" t="str">
        <f t="shared" si="33"/>
        <v>способен осуществлять и обосновывать выбор программных средств по видам обеспечения ИС ;</v>
      </c>
      <c r="L239" s="58" t="str">
        <f t="shared" si="34"/>
        <v>-   характеристики и особенности программных и инструментальных средств, применяющихся при создании информационных систем ;</v>
      </c>
      <c r="M239" s="58" t="str">
        <f t="shared" si="35"/>
        <v>-    осуществлять сравнение программных и инструментальных средств по характеристикам и оценивать по установленным критериям ;</v>
      </c>
      <c r="N239" s="58" t="str">
        <f t="shared" si="36"/>
        <v>-    навыками оформления технического задания по конкретному программному средству ;</v>
      </c>
      <c r="O239" s="58" t="str">
        <f t="shared" si="37"/>
        <v>-       по работе с Internet для поиска материалов для курсового проекта и самостоятельной работы ;</v>
      </c>
      <c r="P239" s="58" t="str">
        <f t="shared" si="38"/>
        <v>        «Теория систем и системный анализ» ;</v>
      </c>
      <c r="T239" s="58" t="str">
        <f t="shared" si="39"/>
        <v>Программная_инженерия</v>
      </c>
      <c r="U239" s="70" t="str">
        <f t="shared" si="40"/>
        <v>Программная_инженерия</v>
      </c>
    </row>
    <row r="240" spans="1:21" ht="15" customHeight="1" x14ac:dyDescent="0.25">
      <c r="A240" s="58" t="s">
        <v>136</v>
      </c>
      <c r="B240" s="59" t="s">
        <v>312</v>
      </c>
      <c r="C240" s="59" t="s">
        <v>922</v>
      </c>
      <c r="D240" s="61" t="s">
        <v>2007</v>
      </c>
      <c r="E240" s="61" t="s">
        <v>2119</v>
      </c>
      <c r="F240" s="61" t="s">
        <v>1830</v>
      </c>
      <c r="G240" s="61" t="s">
        <v>1364</v>
      </c>
      <c r="H240" s="61" t="s">
        <v>1943</v>
      </c>
      <c r="I240" s="58" t="str">
        <f t="shared" si="31"/>
        <v>Программная_инженерия;</v>
      </c>
      <c r="J240" s="58" t="str">
        <f t="shared" si="32"/>
        <v>ПК-6;</v>
      </c>
      <c r="K240" s="58" t="str">
        <f t="shared" si="33"/>
        <v>способен документировать процессы создания информационных систем на всех стадиях жизненного цикла ;</v>
      </c>
      <c r="L240" s="58" t="str">
        <f t="shared" si="34"/>
        <v>-   требования и подходы к созданию документации по эксплуатации программных средств ;</v>
      </c>
      <c r="M240" s="58" t="str">
        <f t="shared" si="35"/>
        <v>-    разрабатывать комплект эксплуатационной документации программных средств ;</v>
      </c>
      <c r="N240" s="58" t="str">
        <f t="shared" si="36"/>
        <v>-    навыками формирования программы методики испытания программных средств ;</v>
      </c>
      <c r="O240" s="58" t="str">
        <f t="shared" si="37"/>
        <v>-       по работе с вычислительной техникой в рамках выполнения лабораторных работ.;</v>
      </c>
      <c r="P240" s="58" t="str">
        <f t="shared" si="38"/>
        <v>        «Информационные технологии» ;</v>
      </c>
      <c r="T240" s="58" t="str">
        <f t="shared" si="39"/>
        <v>Программная_инженерия</v>
      </c>
      <c r="U240" s="70" t="str">
        <f t="shared" si="40"/>
        <v>Программная_инженерия</v>
      </c>
    </row>
    <row r="241" spans="1:21" ht="15" customHeight="1" x14ac:dyDescent="0.25">
      <c r="A241" s="58" t="s">
        <v>136</v>
      </c>
      <c r="B241" s="59" t="s">
        <v>325</v>
      </c>
      <c r="C241" s="59" t="s">
        <v>996</v>
      </c>
      <c r="D241" s="61" t="s">
        <v>2008</v>
      </c>
      <c r="E241" s="61" t="s">
        <v>2120</v>
      </c>
      <c r="F241" s="61" t="s">
        <v>1831</v>
      </c>
      <c r="H241" s="61" t="s">
        <v>1944</v>
      </c>
      <c r="I241" s="58" t="str">
        <f t="shared" si="31"/>
        <v>Программная_инженерия;</v>
      </c>
      <c r="J241" s="58" t="str">
        <f t="shared" si="32"/>
        <v>ПК-7;</v>
      </c>
      <c r="K241" s="58" t="str">
        <f t="shared" si="33"/>
        <v>способен использовать технологические и функциональные стандарты, современные модели и методы оценки качества и надежности при проектировании, конструировании и отладке программных средств;</v>
      </c>
      <c r="L241" s="58" t="str">
        <f t="shared" si="34"/>
        <v>-   подходы к управлению требованиями и созданию технических заданий на разработку программных средств ;</v>
      </c>
      <c r="M241" s="58" t="str">
        <f t="shared" si="35"/>
        <v>-    определять требования к программным средствам и оформлять их в виде технического задания ;</v>
      </c>
      <c r="N241" s="58" t="str">
        <f t="shared" si="36"/>
        <v>-    навыками формирования диаграмм с использованием UML ;</v>
      </c>
      <c r="O241" s="58" t="str">
        <f t="shared" si="37"/>
        <v>;</v>
      </c>
      <c r="P241" s="58" t="str">
        <f t="shared" si="38"/>
        <v>        «Информационные системы»  ;</v>
      </c>
      <c r="T241" s="58" t="str">
        <f t="shared" si="39"/>
        <v>Программная_инженерия</v>
      </c>
      <c r="U241" s="70" t="str">
        <f t="shared" si="40"/>
        <v>Программная_инженерия</v>
      </c>
    </row>
    <row r="242" spans="1:21" ht="15" customHeight="1" x14ac:dyDescent="0.25">
      <c r="A242" s="58" t="s">
        <v>136</v>
      </c>
      <c r="B242" s="59" t="s">
        <v>405</v>
      </c>
      <c r="C242" s="59" t="s">
        <v>872</v>
      </c>
      <c r="D242" s="61" t="s">
        <v>2009</v>
      </c>
      <c r="E242" s="61" t="s">
        <v>2121</v>
      </c>
      <c r="F242" s="61" t="s">
        <v>1372</v>
      </c>
      <c r="H242" s="61" t="s">
        <v>1945</v>
      </c>
      <c r="I242" s="58" t="str">
        <f t="shared" si="31"/>
        <v>Программная_инженерия;</v>
      </c>
      <c r="J242" s="58" t="str">
        <f t="shared" si="32"/>
        <v>ПК-10;</v>
      </c>
      <c r="K242" s="58" t="str">
        <f t="shared" si="33"/>
        <v>способен применять к решению прикладных задач базовые алгоритмы обработки информации, выполнять оценку сложности алгоритмов, программировать и тестировать программы ;</v>
      </c>
      <c r="L242" s="58" t="str">
        <f t="shared" si="34"/>
        <v>-   характеристики качества программных продуктов и информационных систем и методы проверки их на соответствие стандартам ;</v>
      </c>
      <c r="M242" s="58" t="str">
        <f t="shared" si="35"/>
        <v>-    оценивать качество программных продуктов и информационных систем конкретными методами ;</v>
      </c>
      <c r="N242" s="58" t="str">
        <f t="shared" si="36"/>
        <v>-    навыками управления требованиями.;</v>
      </c>
      <c r="O242" s="58" t="str">
        <f t="shared" si="37"/>
        <v>;</v>
      </c>
      <c r="P242" s="58" t="str">
        <f t="shared" si="38"/>
        <v>        «Системное моделирование и CASE-технологии» ;</v>
      </c>
      <c r="T242" s="58" t="str">
        <f t="shared" si="39"/>
        <v>Программная_инженерия</v>
      </c>
      <c r="U242" s="70" t="str">
        <f t="shared" si="40"/>
        <v>Программная_инженерия</v>
      </c>
    </row>
    <row r="243" spans="1:21" ht="15" customHeight="1" x14ac:dyDescent="0.25">
      <c r="A243" s="58" t="s">
        <v>136</v>
      </c>
      <c r="B243" s="59" t="s">
        <v>507</v>
      </c>
      <c r="C243" s="59" t="s">
        <v>997</v>
      </c>
      <c r="D243" s="61" t="s">
        <v>2010</v>
      </c>
      <c r="E243" s="61" t="s">
        <v>2122</v>
      </c>
      <c r="I243" s="58" t="str">
        <f t="shared" si="31"/>
        <v>Программная_инженерия;</v>
      </c>
      <c r="J243" s="58" t="str">
        <f t="shared" si="32"/>
        <v>ПК-13;</v>
      </c>
      <c r="K243" s="58" t="str">
        <f t="shared" si="33"/>
        <v>способен принимать участие во внедрении, адаптации и настройке прикладных ИС;</v>
      </c>
      <c r="L243" s="58" t="str">
        <f t="shared" si="34"/>
        <v>-   виды и способы тестирования программных средств, подходы к разработке тестовых наборов и процедур ;</v>
      </c>
      <c r="M243" s="58" t="str">
        <f t="shared" si="35"/>
        <v>-    документировать тестовые наборы и процедуры ;</v>
      </c>
      <c r="N243" s="58" t="str">
        <f t="shared" si="36"/>
        <v>;</v>
      </c>
      <c r="O243" s="58" t="str">
        <f t="shared" si="37"/>
        <v>;</v>
      </c>
      <c r="P243" s="58" t="str">
        <f t="shared" si="38"/>
        <v>;</v>
      </c>
      <c r="T243" s="58" t="str">
        <f t="shared" si="39"/>
        <v>Программная_инженерия</v>
      </c>
      <c r="U243" s="70" t="str">
        <f t="shared" si="40"/>
        <v>Программная_инженерия</v>
      </c>
    </row>
    <row r="244" spans="1:21" ht="15" customHeight="1" x14ac:dyDescent="0.25">
      <c r="A244" s="58" t="s">
        <v>136</v>
      </c>
      <c r="D244" s="61" t="s">
        <v>1376</v>
      </c>
      <c r="E244" s="61" t="s">
        <v>2123</v>
      </c>
      <c r="I244" s="58" t="str">
        <f t="shared" si="31"/>
        <v>Программная_инженерия;</v>
      </c>
      <c r="J244" s="58" t="str">
        <f t="shared" si="32"/>
        <v>;</v>
      </c>
      <c r="K244" s="58" t="str">
        <f t="shared" si="33"/>
        <v>;</v>
      </c>
      <c r="L244" s="58" t="str">
        <f t="shared" si="34"/>
        <v>-   методы тестирования компонентов программных средств.;</v>
      </c>
      <c r="M244" s="58" t="str">
        <f t="shared" si="35"/>
        <v>-    составлять планы проведения тестирования и разрабатывать сценарии тестов программных средств ;</v>
      </c>
      <c r="N244" s="58" t="str">
        <f t="shared" si="36"/>
        <v>;</v>
      </c>
      <c r="O244" s="58" t="str">
        <f t="shared" si="37"/>
        <v>;</v>
      </c>
      <c r="P244" s="58" t="str">
        <f t="shared" si="38"/>
        <v>;</v>
      </c>
      <c r="T244" s="58" t="str">
        <f t="shared" si="39"/>
        <v>Программная_инженерия</v>
      </c>
      <c r="U244" s="70" t="str">
        <f t="shared" si="40"/>
        <v>Программная_инженерия</v>
      </c>
    </row>
    <row r="245" spans="1:21" ht="15" customHeight="1" x14ac:dyDescent="0.25">
      <c r="A245" s="58" t="s">
        <v>136</v>
      </c>
      <c r="E245" s="61" t="s">
        <v>1378</v>
      </c>
      <c r="I245" s="58" t="str">
        <f t="shared" si="31"/>
        <v>Программная_инженерия;</v>
      </c>
      <c r="J245" s="58" t="str">
        <f t="shared" si="32"/>
        <v>;</v>
      </c>
      <c r="K245" s="58" t="str">
        <f t="shared" si="33"/>
        <v>;</v>
      </c>
      <c r="L245" s="58" t="str">
        <f t="shared" si="34"/>
        <v>;</v>
      </c>
      <c r="M245" s="58" t="str">
        <f t="shared" si="35"/>
        <v>-    применять основные средства методологии UML.;</v>
      </c>
      <c r="N245" s="58" t="str">
        <f t="shared" si="36"/>
        <v>;</v>
      </c>
      <c r="O245" s="58" t="str">
        <f t="shared" si="37"/>
        <v>;</v>
      </c>
      <c r="P245" s="58" t="str">
        <f t="shared" si="38"/>
        <v>;</v>
      </c>
      <c r="T245" s="58" t="str">
        <f t="shared" si="39"/>
        <v>Программная_инженерия</v>
      </c>
      <c r="U245" s="70" t="str">
        <f t="shared" si="40"/>
        <v>Программная_инженерия</v>
      </c>
    </row>
    <row r="246" spans="1:21" ht="15" customHeight="1" x14ac:dyDescent="0.25">
      <c r="A246" s="58" t="s">
        <v>80</v>
      </c>
      <c r="I246" s="58" t="str">
        <f t="shared" si="31"/>
        <v>Проектирование_информационных_систем;</v>
      </c>
      <c r="J246" s="58" t="str">
        <f t="shared" si="32"/>
        <v>;</v>
      </c>
      <c r="K246" s="58" t="str">
        <f t="shared" si="33"/>
        <v>;</v>
      </c>
      <c r="L246" s="58" t="str">
        <f t="shared" si="34"/>
        <v>;</v>
      </c>
      <c r="M246" s="58" t="str">
        <f t="shared" si="35"/>
        <v>;</v>
      </c>
      <c r="N246" s="58" t="str">
        <f t="shared" si="36"/>
        <v>;</v>
      </c>
      <c r="O246" s="58" t="str">
        <f t="shared" si="37"/>
        <v>;</v>
      </c>
      <c r="P246" s="58" t="str">
        <f t="shared" si="38"/>
        <v>;</v>
      </c>
      <c r="T246" s="58" t="str">
        <f t="shared" si="39"/>
        <v>Проектирование_информационных_систем</v>
      </c>
      <c r="U246" s="70" t="str">
        <f t="shared" si="40"/>
        <v>Проектирование_информационных_систем</v>
      </c>
    </row>
    <row r="247" spans="1:21" ht="15" customHeight="1" x14ac:dyDescent="0.25">
      <c r="A247" s="58" t="s">
        <v>51</v>
      </c>
      <c r="I247" s="58" t="str">
        <f t="shared" si="31"/>
        <v>Проектный_практикум_;</v>
      </c>
      <c r="J247" s="58" t="str">
        <f t="shared" si="32"/>
        <v>;</v>
      </c>
      <c r="K247" s="58" t="str">
        <f t="shared" si="33"/>
        <v>;</v>
      </c>
      <c r="L247" s="58" t="str">
        <f t="shared" si="34"/>
        <v>;</v>
      </c>
      <c r="M247" s="58" t="str">
        <f t="shared" si="35"/>
        <v>;</v>
      </c>
      <c r="N247" s="58" t="str">
        <f t="shared" si="36"/>
        <v>;</v>
      </c>
      <c r="O247" s="58" t="str">
        <f t="shared" si="37"/>
        <v>;</v>
      </c>
      <c r="P247" s="58" t="str">
        <f t="shared" si="38"/>
        <v>;</v>
      </c>
      <c r="T247" s="58" t="str">
        <f t="shared" si="39"/>
        <v>Проектный_практикум_</v>
      </c>
      <c r="U247" s="70" t="str">
        <f t="shared" si="40"/>
        <v>Проектный_практикум_</v>
      </c>
    </row>
    <row r="248" spans="1:21" ht="15" customHeight="1" x14ac:dyDescent="0.25">
      <c r="A248" s="58" t="s">
        <v>201</v>
      </c>
      <c r="B248" s="59" t="s">
        <v>44</v>
      </c>
      <c r="C248" s="59" t="s">
        <v>916</v>
      </c>
      <c r="D248" s="61" t="s">
        <v>2011</v>
      </c>
      <c r="E248" s="61" t="s">
        <v>2124</v>
      </c>
      <c r="F248" s="61" t="s">
        <v>1786</v>
      </c>
      <c r="G248" s="61" t="s">
        <v>1885</v>
      </c>
      <c r="H248" s="61" t="s">
        <v>1903</v>
      </c>
      <c r="I248" s="58" t="str">
        <f t="shared" si="31"/>
        <v>Производственный_менеджмент;</v>
      </c>
      <c r="J248" s="58" t="str">
        <f t="shared" si="32"/>
        <v>ОК-4;</v>
      </c>
      <c r="K248" s="58" t="str">
        <f t="shared" si="33"/>
        <v>способен находить организационно-управленческие решения и готов нести за них ответственность ;</v>
      </c>
      <c r="L248" s="58" t="str">
        <f t="shared" si="34"/>
        <v xml:space="preserve"> терминологию предметной области ;</v>
      </c>
      <c r="M248" s="58" t="str">
        <f t="shared" si="35"/>
        <v xml:space="preserve"> логически грамотно и аргументировано обосновывать решения, применяя основные термины и понятия дисциплины  ;</v>
      </c>
      <c r="N248" s="58" t="str">
        <f t="shared" si="36"/>
        <v xml:space="preserve"> навыками расчета технико-экономических показателей, характеризующих эффективность производственных процессов ;</v>
      </c>
      <c r="O248" s="58" t="str">
        <f t="shared" si="37"/>
        <v xml:space="preserve"> использование IT-технологий в области оптимизационного планирования производственными процессами организации ;</v>
      </c>
      <c r="P248" s="58" t="str">
        <f t="shared" si="38"/>
        <v xml:space="preserve"> Экономика организации ;</v>
      </c>
      <c r="T248" s="58" t="str">
        <f t="shared" si="39"/>
        <v>Производственный_менеджмент</v>
      </c>
      <c r="U248" s="70" t="str">
        <f t="shared" si="40"/>
        <v>Производственный_менеджмент</v>
      </c>
    </row>
    <row r="249" spans="1:21" ht="15" customHeight="1" x14ac:dyDescent="0.25">
      <c r="A249" s="58" t="s">
        <v>201</v>
      </c>
      <c r="B249" s="59" t="s">
        <v>54</v>
      </c>
      <c r="C249" s="59" t="s">
        <v>917</v>
      </c>
      <c r="D249" s="61" t="s">
        <v>1747</v>
      </c>
      <c r="E249" s="61" t="s">
        <v>2125</v>
      </c>
      <c r="F249" s="61" t="s">
        <v>1832</v>
      </c>
      <c r="G249" s="61" t="s">
        <v>1886</v>
      </c>
      <c r="H249" s="61" t="s">
        <v>1946</v>
      </c>
      <c r="I249" s="58" t="str">
        <f t="shared" si="31"/>
        <v>Производственный_менеджмент;</v>
      </c>
      <c r="J249" s="58" t="str">
        <f t="shared" si="32"/>
        <v>ОК-5;</v>
      </c>
      <c r="K249" s="58" t="str">
        <f t="shared" si="33"/>
        <v>способен самостоятельно приобретать и использовать в практической деятельности новые знания и умения, стремится к саморазвитию ;</v>
      </c>
      <c r="L249" s="58" t="str">
        <f t="shared" si="34"/>
        <v xml:space="preserve"> виды производственных, вспомогательных, обслуживающих, процессов хозяйственной деятельности организации, их взаимосвязи.;</v>
      </c>
      <c r="M249" s="58" t="str">
        <f t="shared" si="35"/>
        <v xml:space="preserve"> использовать методы производственного менеджмента ;</v>
      </c>
      <c r="N249" s="58" t="str">
        <f t="shared" si="36"/>
        <v xml:space="preserve"> навыками планирования производственных процессов в машиностроении ;</v>
      </c>
      <c r="O249" s="58" t="str">
        <f t="shared" si="37"/>
        <v xml:space="preserve"> использование методик расчета технико-экономических показателей производственных процессов организации  ;</v>
      </c>
      <c r="P249" s="58" t="str">
        <f t="shared" si="38"/>
        <v xml:space="preserve"> Исследование операций ;</v>
      </c>
      <c r="T249" s="58" t="str">
        <f t="shared" si="39"/>
        <v>Производственный_менеджмент</v>
      </c>
      <c r="U249" s="70" t="str">
        <f t="shared" si="40"/>
        <v>Производственный_менеджмент</v>
      </c>
    </row>
    <row r="250" spans="1:21" ht="15" customHeight="1" x14ac:dyDescent="0.25">
      <c r="A250" s="58" t="s">
        <v>201</v>
      </c>
      <c r="B250" s="59" t="s">
        <v>94</v>
      </c>
      <c r="C250" s="59" t="s">
        <v>1039</v>
      </c>
      <c r="D250" s="61" t="s">
        <v>2012</v>
      </c>
      <c r="E250" s="61" t="s">
        <v>2126</v>
      </c>
      <c r="F250" s="61" t="s">
        <v>1765</v>
      </c>
      <c r="G250" s="61" t="s">
        <v>1887</v>
      </c>
      <c r="H250" s="61" t="s">
        <v>1905</v>
      </c>
      <c r="I250" s="58" t="str">
        <f t="shared" si="31"/>
        <v>Производственный_менеджмент;</v>
      </c>
      <c r="J250" s="58" t="str">
        <f t="shared" si="32"/>
        <v>ОК-9;</v>
      </c>
      <c r="K250" s="58" t="str">
        <f t="shared" si="33"/>
        <v>способен свободно пользоваться русским языком и одним из иностранных языков на уровне, необходимом для выполнения профессиональных задач ;</v>
      </c>
      <c r="L250" s="58" t="str">
        <f t="shared" si="34"/>
        <v xml:space="preserve"> методы организации производственных процессов ;</v>
      </c>
      <c r="M250" s="58" t="str">
        <f t="shared" si="35"/>
        <v xml:space="preserve"> формализовать информационные потребности пользователей с целью реализации системы управления производственными процессами организации ;</v>
      </c>
      <c r="N250" s="58" t="str">
        <f t="shared" si="36"/>
        <v xml:space="preserve"> навыками расчета оценки эффективности инновационных проектов;</v>
      </c>
      <c r="O250" s="58" t="str">
        <f t="shared" si="37"/>
        <v xml:space="preserve"> использования методов производственного менеджмента при планировании и организации поточных линий ;</v>
      </c>
      <c r="P250" s="58" t="str">
        <f t="shared" si="38"/>
        <v xml:space="preserve"> Системное моделирование и CASE-технологии ;</v>
      </c>
      <c r="T250" s="58" t="str">
        <f t="shared" si="39"/>
        <v>Производственный_менеджмент</v>
      </c>
      <c r="U250" s="70" t="str">
        <f t="shared" si="40"/>
        <v>Производственный_менеджмент</v>
      </c>
    </row>
    <row r="251" spans="1:21" ht="15" customHeight="1" x14ac:dyDescent="0.25">
      <c r="A251" s="58" t="s">
        <v>201</v>
      </c>
      <c r="B251" s="59" t="s">
        <v>160</v>
      </c>
      <c r="C251" s="59" t="s">
        <v>920</v>
      </c>
      <c r="D251" s="61" t="s">
        <v>2013</v>
      </c>
      <c r="E251" s="61" t="s">
        <v>2127</v>
      </c>
      <c r="F251" s="61" t="s">
        <v>1766</v>
      </c>
      <c r="G251" s="61" t="s">
        <v>1888</v>
      </c>
      <c r="H251" s="61" t="s">
        <v>1906</v>
      </c>
      <c r="I251" s="58" t="str">
        <f t="shared" si="31"/>
        <v>Производственный_менеджмент;</v>
      </c>
      <c r="J251" s="58" t="str">
        <f t="shared" si="32"/>
        <v>ПК-2;</v>
      </c>
      <c r="K251" s="58" t="str">
        <f t="shared" si="33"/>
        <v>способен при решении профессиональных задач анализировать социально-экономические проблемы и процессы с применением методов системного анализа и математического моделирования ;</v>
      </c>
      <c r="L251" s="58" t="str">
        <f t="shared" si="34"/>
        <v xml:space="preserve"> методы моделирования взаимосвязей производственных и организационных процессов организаций  ;</v>
      </c>
      <c r="M251" s="58" t="str">
        <f t="shared" si="35"/>
        <v xml:space="preserve"> формировать систему критериев и ограничений оптимизации производственных процессов ;</v>
      </c>
      <c r="N251" s="58" t="str">
        <f t="shared" si="36"/>
        <v xml:space="preserve"> навыками формирования критериев оптимизации при расчете оптимальных производственных планов с целью эффективного использования ресурсов организации.;</v>
      </c>
      <c r="O251" s="58" t="str">
        <f t="shared" si="37"/>
        <v xml:space="preserve"> расчета показателей оценки эффективности инновационных проектов ;</v>
      </c>
      <c r="P251" s="58" t="str">
        <f t="shared" si="38"/>
        <v xml:space="preserve"> Математическое имитационное моделирование и планирование экспериментов ;</v>
      </c>
      <c r="T251" s="58" t="str">
        <f t="shared" si="39"/>
        <v>Производственный_менеджмент</v>
      </c>
      <c r="U251" s="70" t="str">
        <f t="shared" si="40"/>
        <v>Производственный_менеджмент</v>
      </c>
    </row>
    <row r="252" spans="1:21" ht="15" customHeight="1" x14ac:dyDescent="0.25">
      <c r="A252" s="58" t="s">
        <v>201</v>
      </c>
      <c r="B252" s="59" t="s">
        <v>257</v>
      </c>
      <c r="C252" s="59" t="s">
        <v>896</v>
      </c>
      <c r="D252" s="61" t="s">
        <v>2014</v>
      </c>
      <c r="E252" s="61" t="s">
        <v>1758</v>
      </c>
      <c r="G252" s="61"/>
      <c r="H252" s="61" t="s">
        <v>1907</v>
      </c>
      <c r="I252" s="58" t="str">
        <f t="shared" si="31"/>
        <v>Производственный_менеджмент;</v>
      </c>
      <c r="J252" s="58" t="str">
        <f t="shared" si="32"/>
        <v>ПК-4;</v>
      </c>
      <c r="K252" s="58" t="str">
        <f t="shared" si="33"/>
        <v>способен ставить и решать прикладные задачи с использованием современных информационно-коммуникационных технологий ;</v>
      </c>
      <c r="L252" s="58" t="str">
        <f t="shared" si="34"/>
        <v xml:space="preserve"> методы формализации критериев эффективности производственных процессов организаций  ;</v>
      </c>
      <c r="M252" s="58" t="str">
        <f t="shared" si="35"/>
        <v xml:space="preserve"> использовать методы оценки эффективности освоения высокотехнологичной продукции с целью обоснования управленческих решений.;</v>
      </c>
      <c r="N252" s="58" t="str">
        <f t="shared" si="36"/>
        <v>;</v>
      </c>
      <c r="O252" s="58" t="str">
        <f t="shared" si="37"/>
        <v>;</v>
      </c>
      <c r="P252" s="58" t="str">
        <f t="shared" si="38"/>
        <v xml:space="preserve"> Экономико-математические методы моделирования ;</v>
      </c>
      <c r="T252" s="58" t="str">
        <f t="shared" si="39"/>
        <v>Производственный_менеджмент</v>
      </c>
      <c r="U252" s="70" t="str">
        <f t="shared" si="40"/>
        <v>Производственный_менеджмент</v>
      </c>
    </row>
    <row r="253" spans="1:21" ht="15" customHeight="1" x14ac:dyDescent="0.25">
      <c r="A253" s="58" t="s">
        <v>201</v>
      </c>
      <c r="B253" s="59" t="s">
        <v>575</v>
      </c>
      <c r="C253" s="59" t="s">
        <v>983</v>
      </c>
      <c r="D253" s="61" t="s">
        <v>2015</v>
      </c>
      <c r="H253" s="61" t="s">
        <v>1908</v>
      </c>
      <c r="I253" s="58" t="str">
        <f t="shared" si="31"/>
        <v>Производственный_менеджмент;</v>
      </c>
      <c r="J253" s="58" t="str">
        <f t="shared" si="32"/>
        <v>ПК-15;</v>
      </c>
      <c r="K253" s="58" t="str">
        <f t="shared" si="33"/>
        <v>способен проводить оценку экономических затрат на проекты по информатизации и автоматизации решения прикладных задач ;</v>
      </c>
      <c r="L253" s="58" t="str">
        <f t="shared" si="34"/>
        <v xml:space="preserve"> методы оценки экономической эффективности организации высокотехнологичных производств  ;</v>
      </c>
      <c r="M253" s="58" t="str">
        <f t="shared" si="35"/>
        <v>;</v>
      </c>
      <c r="N253" s="58" t="str">
        <f t="shared" si="36"/>
        <v>;</v>
      </c>
      <c r="O253" s="58" t="str">
        <f t="shared" si="37"/>
        <v>;</v>
      </c>
      <c r="P253" s="58" t="str">
        <f t="shared" si="38"/>
        <v xml:space="preserve"> Математическая экономика  ;</v>
      </c>
      <c r="T253" s="58" t="str">
        <f t="shared" si="39"/>
        <v>Производственный_менеджмент</v>
      </c>
      <c r="U253" s="70" t="str">
        <f t="shared" si="40"/>
        <v>Производственный_менеджмент</v>
      </c>
    </row>
    <row r="254" spans="1:21" ht="15" customHeight="1" x14ac:dyDescent="0.25">
      <c r="A254" s="58" t="s">
        <v>201</v>
      </c>
      <c r="B254" s="59" t="s">
        <v>663</v>
      </c>
      <c r="C254" s="59" t="s">
        <v>947</v>
      </c>
      <c r="D254" s="61" t="s">
        <v>1748</v>
      </c>
      <c r="H254" s="61" t="s">
        <v>1775</v>
      </c>
      <c r="I254" s="58" t="str">
        <f t="shared" si="31"/>
        <v>Производственный_менеджмент;</v>
      </c>
      <c r="J254" s="58" t="str">
        <f t="shared" si="32"/>
        <v>ПК-21;</v>
      </c>
      <c r="K254" s="58" t="str">
        <f t="shared" si="33"/>
        <v>способен применять системный подход и математические методы в формализации решения прикладных задач ;</v>
      </c>
      <c r="L254" s="58" t="str">
        <f t="shared" si="34"/>
        <v xml:space="preserve"> основные виды IT-решений, используемых в управлении производственной деятельностью организаций.;</v>
      </c>
      <c r="M254" s="58" t="str">
        <f t="shared" si="35"/>
        <v>;</v>
      </c>
      <c r="N254" s="58" t="str">
        <f t="shared" si="36"/>
        <v>;</v>
      </c>
      <c r="O254" s="58" t="str">
        <f t="shared" si="37"/>
        <v>;</v>
      </c>
      <c r="P254" s="58" t="str">
        <f t="shared" si="38"/>
        <v xml:space="preserve"> Экономические и организационные бизнес-процессы.;</v>
      </c>
      <c r="T254" s="58" t="str">
        <f t="shared" si="39"/>
        <v>Производственный_менеджмент</v>
      </c>
      <c r="U254" s="70" t="str">
        <f t="shared" si="40"/>
        <v>Производственный_менеджмент</v>
      </c>
    </row>
    <row r="255" spans="1:21" ht="15" customHeight="1" x14ac:dyDescent="0.25">
      <c r="A255" s="58" t="s">
        <v>25</v>
      </c>
      <c r="B255" s="59" t="s">
        <v>160</v>
      </c>
      <c r="C255" s="59" t="s">
        <v>920</v>
      </c>
      <c r="D255" s="61" t="s">
        <v>1626</v>
      </c>
      <c r="E255" s="61" t="s">
        <v>1627</v>
      </c>
      <c r="F255" s="61" t="s">
        <v>1628</v>
      </c>
      <c r="H255" s="61" t="s">
        <v>1629</v>
      </c>
      <c r="I255" s="58" t="str">
        <f t="shared" si="31"/>
        <v>Психология_общения;</v>
      </c>
      <c r="J255" s="58" t="str">
        <f t="shared" si="32"/>
        <v>ПК-2;</v>
      </c>
      <c r="K255" s="58" t="str">
        <f t="shared" si="33"/>
        <v>способен при решении профессиональных задач анализировать социально-экономические проблемы и процессы с применением методов системного анализа и математического моделирования ;</v>
      </c>
      <c r="L255" s="58" t="str">
        <f t="shared" si="34"/>
        <v xml:space="preserve">         основные системные законы и принципы эффективной модели делового общения;</v>
      </c>
      <c r="M255" s="58" t="str">
        <f t="shared" si="35"/>
        <v xml:space="preserve">      успешно применять навыки системного мышления при решении организационных, информационных, задач управления и т.д.,;</v>
      </c>
      <c r="N255" s="58" t="str">
        <f t="shared" si="36"/>
        <v xml:space="preserve">      основными терминами и понятиями дисциплины,;</v>
      </c>
      <c r="O255" s="58" t="str">
        <f t="shared" si="37"/>
        <v>;</v>
      </c>
      <c r="P255" s="58" t="str">
        <f t="shared" si="38"/>
        <v xml:space="preserve">         Теория систем и системный анализ,;</v>
      </c>
      <c r="T255" s="58" t="str">
        <f t="shared" si="39"/>
        <v>Психология_общения</v>
      </c>
      <c r="U255" s="70" t="str">
        <f t="shared" si="40"/>
        <v>Психология_общения</v>
      </c>
    </row>
    <row r="256" spans="1:21" ht="15" customHeight="1" x14ac:dyDescent="0.25">
      <c r="A256" s="58" t="s">
        <v>25</v>
      </c>
      <c r="D256" s="61" t="s">
        <v>1630</v>
      </c>
      <c r="E256" s="61" t="s">
        <v>1631</v>
      </c>
      <c r="F256" s="61" t="s">
        <v>1632</v>
      </c>
      <c r="H256" s="61" t="s">
        <v>1633</v>
      </c>
      <c r="I256" s="58" t="str">
        <f t="shared" si="31"/>
        <v>Психология_общения;</v>
      </c>
      <c r="J256" s="58" t="str">
        <f t="shared" si="32"/>
        <v>;</v>
      </c>
      <c r="K256" s="58" t="str">
        <f t="shared" si="33"/>
        <v>;</v>
      </c>
      <c r="L256" s="58" t="str">
        <f t="shared" si="34"/>
        <v xml:space="preserve">         типологию сотрудников организации и психологические характеристик деловых партнеров для выстраивания партнерских отношений;</v>
      </c>
      <c r="M256" s="58" t="str">
        <f t="shared" si="35"/>
        <v xml:space="preserve">      выявлять модели поведения в группе, для выстраивания гармоничного взаимодействия,;</v>
      </c>
      <c r="N256" s="58" t="str">
        <f t="shared" si="36"/>
        <v xml:space="preserve">      способами развития системного мышления при решении деловых, управленческих, организационных и др. задач,;</v>
      </c>
      <c r="O256" s="58" t="str">
        <f t="shared" si="37"/>
        <v>;</v>
      </c>
      <c r="P256" s="58" t="str">
        <f t="shared" si="38"/>
        <v xml:space="preserve">         Информационные технологии.;</v>
      </c>
      <c r="T256" s="58" t="str">
        <f t="shared" si="39"/>
        <v>Психология_общения</v>
      </c>
      <c r="U256" s="70" t="str">
        <f t="shared" si="40"/>
        <v>Психология_общения</v>
      </c>
    </row>
    <row r="257" spans="1:21" ht="15" customHeight="1" x14ac:dyDescent="0.25">
      <c r="A257" s="58" t="s">
        <v>25</v>
      </c>
      <c r="D257" s="61" t="s">
        <v>1634</v>
      </c>
      <c r="E257" s="61" t="s">
        <v>1635</v>
      </c>
      <c r="F257" s="61" t="s">
        <v>1636</v>
      </c>
      <c r="I257" s="58" t="str">
        <f t="shared" si="31"/>
        <v>Психология_общения;</v>
      </c>
      <c r="J257" s="58" t="str">
        <f t="shared" si="32"/>
        <v>;</v>
      </c>
      <c r="K257" s="58" t="str">
        <f t="shared" si="33"/>
        <v>;</v>
      </c>
      <c r="L257" s="58" t="str">
        <f t="shared" si="34"/>
        <v xml:space="preserve">         методы формирования творческого мышления в процессе различных деловых ситуаций,;</v>
      </c>
      <c r="M257" s="58" t="str">
        <f t="shared" si="35"/>
        <v xml:space="preserve">      проводить сравнительный анализ различных типов личностей на основе знания типологии личности, тестирования и интуиции,;</v>
      </c>
      <c r="N257" s="58" t="str">
        <f t="shared" si="36"/>
        <v xml:space="preserve">      методами активизации интуиции, активного слушанья и творческого мышления.;</v>
      </c>
      <c r="O257" s="58" t="str">
        <f t="shared" si="37"/>
        <v>;</v>
      </c>
      <c r="P257" s="58" t="str">
        <f t="shared" si="38"/>
        <v>;</v>
      </c>
      <c r="T257" s="58" t="str">
        <f t="shared" si="39"/>
        <v>Психология_общения</v>
      </c>
      <c r="U257" s="70" t="str">
        <f t="shared" si="40"/>
        <v>Психология_общения</v>
      </c>
    </row>
    <row r="258" spans="1:21" ht="15" customHeight="1" x14ac:dyDescent="0.25">
      <c r="A258" s="58" t="s">
        <v>25</v>
      </c>
      <c r="D258" s="61" t="s">
        <v>1637</v>
      </c>
      <c r="E258" s="61" t="s">
        <v>1638</v>
      </c>
      <c r="I258" s="58" t="str">
        <f t="shared" si="31"/>
        <v>Психология_общения;</v>
      </c>
      <c r="J258" s="58" t="str">
        <f t="shared" si="32"/>
        <v>;</v>
      </c>
      <c r="K258" s="58" t="str">
        <f t="shared" si="33"/>
        <v>;</v>
      </c>
      <c r="L258" s="58" t="str">
        <f t="shared" si="34"/>
        <v xml:space="preserve">        формы и виды делового взаимодействия,;</v>
      </c>
      <c r="M258" s="58" t="str">
        <f t="shared" si="35"/>
        <v xml:space="preserve">      применять техники активного слушанья для эффективного взаимодействия,;</v>
      </c>
      <c r="N258" s="58" t="str">
        <f t="shared" si="36"/>
        <v>;</v>
      </c>
      <c r="O258" s="58" t="str">
        <f t="shared" si="37"/>
        <v>;</v>
      </c>
      <c r="P258" s="58" t="str">
        <f t="shared" si="38"/>
        <v>;</v>
      </c>
      <c r="T258" s="58" t="str">
        <f t="shared" si="39"/>
        <v>Психология_общения</v>
      </c>
      <c r="U258" s="70" t="str">
        <f t="shared" si="40"/>
        <v>Психология_общения</v>
      </c>
    </row>
    <row r="259" spans="1:21" ht="15" customHeight="1" x14ac:dyDescent="0.25">
      <c r="A259" s="58" t="s">
        <v>25</v>
      </c>
      <c r="D259" s="61" t="s">
        <v>1639</v>
      </c>
      <c r="E259" s="61" t="s">
        <v>1779</v>
      </c>
      <c r="I259" s="58" t="str">
        <f t="shared" ref="I259:I322" si="41">CONCATENATE(U259,";")</f>
        <v>Психология_общения;</v>
      </c>
      <c r="J259" s="58" t="str">
        <f t="shared" ref="J259:J322" si="42">CONCATENATE(B259,";")</f>
        <v>;</v>
      </c>
      <c r="K259" s="58" t="str">
        <f t="shared" ref="K259:K322" si="43">CONCATENATE(C259,";")</f>
        <v>;</v>
      </c>
      <c r="L259" s="58" t="str">
        <f t="shared" ref="L259:L322" si="44">CONCATENATE(D259,";")</f>
        <v xml:space="preserve">         фазы делового общения,;</v>
      </c>
      <c r="M259" s="58" t="str">
        <f t="shared" ref="M259:M322" si="45">CONCATENATE(E259,";")</f>
        <v xml:space="preserve">      проводить самоанализ и объективную оценку своих действий и действий окружающих людей,;</v>
      </c>
      <c r="N259" s="58" t="str">
        <f t="shared" ref="N259:N322" si="46">CONCATENATE(F259,";")</f>
        <v>;</v>
      </c>
      <c r="O259" s="58" t="str">
        <f t="shared" ref="O259:O322" si="47">CONCATENATE(G259,";")</f>
        <v>;</v>
      </c>
      <c r="P259" s="58" t="str">
        <f t="shared" ref="P259:P322" si="48">CONCATENATE(H259,";")</f>
        <v>;</v>
      </c>
      <c r="T259" s="58" t="str">
        <f t="shared" ref="T259:T322" si="49">SUBSTITUTE(A259," ","_")</f>
        <v>Психология_общения</v>
      </c>
      <c r="U259" s="70" t="str">
        <f t="shared" ref="U259:U322" si="50">SUBSTITUTE(T259,"-","_")</f>
        <v>Психология_общения</v>
      </c>
    </row>
    <row r="260" spans="1:21" ht="15" customHeight="1" x14ac:dyDescent="0.25">
      <c r="A260" s="58" t="s">
        <v>25</v>
      </c>
      <c r="D260" s="61" t="s">
        <v>1640</v>
      </c>
      <c r="E260" s="61" t="s">
        <v>1641</v>
      </c>
      <c r="I260" s="58" t="str">
        <f t="shared" si="41"/>
        <v>Психология_общения;</v>
      </c>
      <c r="J260" s="58" t="str">
        <f t="shared" si="42"/>
        <v>;</v>
      </c>
      <c r="K260" s="58" t="str">
        <f t="shared" si="43"/>
        <v>;</v>
      </c>
      <c r="L260" s="58" t="str">
        <f t="shared" si="44"/>
        <v xml:space="preserve">         технологии деловой коммуникации.;</v>
      </c>
      <c r="M260" s="58" t="str">
        <f t="shared" si="45"/>
        <v xml:space="preserve">      применять технологии делового общения в малых научных группах.;</v>
      </c>
      <c r="N260" s="58" t="str">
        <f t="shared" si="46"/>
        <v>;</v>
      </c>
      <c r="O260" s="58" t="str">
        <f t="shared" si="47"/>
        <v>;</v>
      </c>
      <c r="P260" s="58" t="str">
        <f t="shared" si="48"/>
        <v>;</v>
      </c>
      <c r="T260" s="58" t="str">
        <f t="shared" si="49"/>
        <v>Психология_общения</v>
      </c>
      <c r="U260" s="70" t="str">
        <f t="shared" si="50"/>
        <v>Психология_общения</v>
      </c>
    </row>
    <row r="261" spans="1:21" ht="15" customHeight="1" x14ac:dyDescent="0.25">
      <c r="A261" s="58" t="s">
        <v>392</v>
      </c>
      <c r="B261" s="59" t="s">
        <v>405</v>
      </c>
      <c r="C261" s="59" t="s">
        <v>872</v>
      </c>
      <c r="D261" s="61" t="s">
        <v>2016</v>
      </c>
      <c r="E261" s="61" t="s">
        <v>2128</v>
      </c>
      <c r="F261" s="61" t="s">
        <v>1833</v>
      </c>
      <c r="H261" s="61" t="s">
        <v>1947</v>
      </c>
      <c r="I261" s="58" t="str">
        <f t="shared" si="41"/>
        <v>Разработка_приложений_с_использованием_Oracle;</v>
      </c>
      <c r="J261" s="58" t="str">
        <f t="shared" si="42"/>
        <v>ПК-10;</v>
      </c>
      <c r="K261" s="58" t="str">
        <f t="shared" si="43"/>
        <v>способен применять к решению прикладных задач базовые алгоритмы обработки информации, выполнять оценку сложности алгоритмов, программировать и тестировать программы ;</v>
      </c>
      <c r="L261" s="58" t="str">
        <f t="shared" si="44"/>
        <v xml:space="preserve">         архитектуру баз данных Oracle ;</v>
      </c>
      <c r="M261" s="58" t="str">
        <f t="shared" si="45"/>
        <v xml:space="preserve">         формулировать требования к создаваемым программным комплексам ;</v>
      </c>
      <c r="N261" s="58" t="str">
        <f t="shared" si="46"/>
        <v xml:space="preserve">         навыками разработки программных комплексов для решения прикладных задач, оценки сложности алгоритмов и программ, использования современных технологий программирования, тестирования и документирования программных комплексов ;</v>
      </c>
      <c r="O261" s="58" t="str">
        <f t="shared" si="47"/>
        <v>;</v>
      </c>
      <c r="P261" s="58" t="str">
        <f t="shared" si="48"/>
        <v>- Базы данных  ;</v>
      </c>
      <c r="T261" s="58" t="str">
        <f t="shared" si="49"/>
        <v>Разработка_приложений_с_использованием_Oracle</v>
      </c>
      <c r="U261" s="70" t="str">
        <f t="shared" si="50"/>
        <v>Разработка_приложений_с_использованием_Oracle</v>
      </c>
    </row>
    <row r="262" spans="1:21" ht="15" customHeight="1" x14ac:dyDescent="0.25">
      <c r="A262" s="58" t="s">
        <v>392</v>
      </c>
      <c r="D262" s="61" t="s">
        <v>2017</v>
      </c>
      <c r="E262" s="61" t="s">
        <v>2129</v>
      </c>
      <c r="F262" s="61" t="s">
        <v>1834</v>
      </c>
      <c r="H262" s="61" t="s">
        <v>999</v>
      </c>
      <c r="I262" s="58" t="str">
        <f t="shared" si="41"/>
        <v>Разработка_приложений_с_использованием_Oracle;</v>
      </c>
      <c r="J262" s="58" t="str">
        <f t="shared" si="42"/>
        <v>;</v>
      </c>
      <c r="K262" s="58" t="str">
        <f t="shared" si="43"/>
        <v>;</v>
      </c>
      <c r="L262" s="58" t="str">
        <f t="shared" si="44"/>
        <v xml:space="preserve">         основные объекты баз данных Oracle ;</v>
      </c>
      <c r="M262" s="58" t="str">
        <f t="shared" si="45"/>
        <v xml:space="preserve">         формировать архитектуру программных комплексов для информатизации предприятий, разрабатывать программные приложения ;</v>
      </c>
      <c r="N262" s="58" t="str">
        <f t="shared" si="46"/>
        <v xml:space="preserve">         навыками применения инструментов экспресс-разработки приложений баз данных Oracle ;</v>
      </c>
      <c r="O262" s="58" t="str">
        <f t="shared" si="47"/>
        <v>;</v>
      </c>
      <c r="P262" s="58" t="str">
        <f t="shared" si="48"/>
        <v>- Высокоуровневое программирование.;</v>
      </c>
      <c r="T262" s="58" t="str">
        <f t="shared" si="49"/>
        <v>Разработка_приложений_с_использованием_Oracle</v>
      </c>
      <c r="U262" s="70" t="str">
        <f t="shared" si="50"/>
        <v>Разработка_приложений_с_использованием_Oracle</v>
      </c>
    </row>
    <row r="263" spans="1:21" ht="15" customHeight="1" x14ac:dyDescent="0.25">
      <c r="A263" s="58" t="s">
        <v>392</v>
      </c>
      <c r="D263" s="61" t="s">
        <v>2018</v>
      </c>
      <c r="E263" s="61" t="s">
        <v>2130</v>
      </c>
      <c r="F263" s="61" t="s">
        <v>1642</v>
      </c>
      <c r="I263" s="58" t="str">
        <f t="shared" si="41"/>
        <v>Разработка_приложений_с_использованием_Oracle;</v>
      </c>
      <c r="J263" s="58" t="str">
        <f t="shared" si="42"/>
        <v>;</v>
      </c>
      <c r="K263" s="58" t="str">
        <f t="shared" si="43"/>
        <v>;</v>
      </c>
      <c r="L263" s="58" t="str">
        <f t="shared" si="44"/>
        <v xml:space="preserve">         принципы обработки данных с помощью языков Oracle SQL и Oracle PL/SQL ;</v>
      </c>
      <c r="M263" s="58" t="str">
        <f t="shared" si="45"/>
        <v xml:space="preserve">         составлять и отлаживать запросы на выборку данных из баз данных Oracle с использованием объединения таблиц и групповых операций на языке Oracle SQL ;</v>
      </c>
      <c r="N263" s="58" t="str">
        <f t="shared" si="46"/>
        <v xml:space="preserve">         навыками использования компонентов доступа к данным, визуальных компонентов отображения данных для разработки приложений, программирования пользовательского интерфейса приложений баз данных Oracle в интегрированной среде Microsoft Visual Studio.;</v>
      </c>
      <c r="O263" s="58" t="str">
        <f t="shared" si="47"/>
        <v>;</v>
      </c>
      <c r="P263" s="58" t="str">
        <f t="shared" si="48"/>
        <v>;</v>
      </c>
      <c r="T263" s="58" t="str">
        <f t="shared" si="49"/>
        <v>Разработка_приложений_с_использованием_Oracle</v>
      </c>
      <c r="U263" s="70" t="str">
        <f t="shared" si="50"/>
        <v>Разработка_приложений_с_использованием_Oracle</v>
      </c>
    </row>
    <row r="264" spans="1:21" ht="15" customHeight="1" x14ac:dyDescent="0.25">
      <c r="A264" s="58" t="s">
        <v>392</v>
      </c>
      <c r="D264" s="61" t="s">
        <v>2019</v>
      </c>
      <c r="E264" s="61" t="s">
        <v>2131</v>
      </c>
      <c r="I264" s="58" t="str">
        <f t="shared" si="41"/>
        <v>Разработка_приложений_с_использованием_Oracle;</v>
      </c>
      <c r="J264" s="58" t="str">
        <f t="shared" si="42"/>
        <v>;</v>
      </c>
      <c r="K264" s="58" t="str">
        <f t="shared" si="43"/>
        <v>;</v>
      </c>
      <c r="L264" s="58" t="str">
        <f t="shared" si="44"/>
        <v xml:space="preserve">         принципы организации проектирования и содержание этапов процесса разработки программных комплексов ;</v>
      </c>
      <c r="M264" s="58" t="str">
        <f t="shared" si="45"/>
        <v xml:space="preserve">         программировать и отлаживать вычислительные процедуры обработки данных с использованием языка Oracle PL/SQL ;</v>
      </c>
      <c r="N264" s="58" t="str">
        <f t="shared" si="46"/>
        <v>;</v>
      </c>
      <c r="O264" s="58" t="str">
        <f t="shared" si="47"/>
        <v>;</v>
      </c>
      <c r="P264" s="58" t="str">
        <f t="shared" si="48"/>
        <v>;</v>
      </c>
      <c r="T264" s="58" t="str">
        <f t="shared" si="49"/>
        <v>Разработка_приложений_с_использованием_Oracle</v>
      </c>
      <c r="U264" s="70" t="str">
        <f t="shared" si="50"/>
        <v>Разработка_приложений_с_использованием_Oracle</v>
      </c>
    </row>
    <row r="265" spans="1:21" ht="15" customHeight="1" x14ac:dyDescent="0.25">
      <c r="A265" s="58" t="s">
        <v>392</v>
      </c>
      <c r="D265" s="61" t="s">
        <v>1643</v>
      </c>
      <c r="E265" s="61" t="s">
        <v>1644</v>
      </c>
      <c r="I265" s="58" t="str">
        <f t="shared" si="41"/>
        <v>Разработка_приложений_с_использованием_Oracle;</v>
      </c>
      <c r="J265" s="58" t="str">
        <f t="shared" si="42"/>
        <v>;</v>
      </c>
      <c r="K265" s="58" t="str">
        <f t="shared" si="43"/>
        <v>;</v>
      </c>
      <c r="L265" s="58" t="str">
        <f t="shared" si="44"/>
        <v xml:space="preserve">         принципы и методологию проектирования приложений баз данных Oracle.;</v>
      </c>
      <c r="M265" s="58" t="str">
        <f t="shared" si="45"/>
        <v xml:space="preserve">         обоснованно выбирать необходимые средства для разработки приложений баз данных Oracle.;</v>
      </c>
      <c r="N265" s="58" t="str">
        <f t="shared" si="46"/>
        <v>;</v>
      </c>
      <c r="O265" s="58" t="str">
        <f t="shared" si="47"/>
        <v>;</v>
      </c>
      <c r="P265" s="58" t="str">
        <f t="shared" si="48"/>
        <v>;</v>
      </c>
      <c r="T265" s="58" t="str">
        <f t="shared" si="49"/>
        <v>Разработка_приложений_с_использованием_Oracle</v>
      </c>
      <c r="U265" s="70" t="str">
        <f t="shared" si="50"/>
        <v>Разработка_приложений_с_использованием_Oracle</v>
      </c>
    </row>
    <row r="266" spans="1:21" ht="15" customHeight="1" x14ac:dyDescent="0.25">
      <c r="A266" s="58" t="s">
        <v>227</v>
      </c>
      <c r="I266" s="58" t="str">
        <f t="shared" si="41"/>
        <v>Распределенная_обработка_экономической_информации;</v>
      </c>
      <c r="J266" s="58" t="str">
        <f t="shared" si="42"/>
        <v>;</v>
      </c>
      <c r="K266" s="58" t="str">
        <f t="shared" si="43"/>
        <v>;</v>
      </c>
      <c r="L266" s="58" t="str">
        <f t="shared" si="44"/>
        <v>;</v>
      </c>
      <c r="M266" s="58" t="str">
        <f t="shared" si="45"/>
        <v>;</v>
      </c>
      <c r="N266" s="58" t="str">
        <f t="shared" si="46"/>
        <v>;</v>
      </c>
      <c r="O266" s="58" t="str">
        <f t="shared" si="47"/>
        <v>;</v>
      </c>
      <c r="P266" s="58" t="str">
        <f t="shared" si="48"/>
        <v>;</v>
      </c>
      <c r="T266" s="58" t="str">
        <f t="shared" si="49"/>
        <v>Распределенная_обработка_экономической_информации</v>
      </c>
      <c r="U266" s="70" t="str">
        <f t="shared" si="50"/>
        <v>Распределенная_обработка_экономической_информации</v>
      </c>
    </row>
    <row r="267" spans="1:21" ht="15" customHeight="1" x14ac:dyDescent="0.25">
      <c r="A267" s="58" t="s">
        <v>761</v>
      </c>
      <c r="B267" s="59" t="s">
        <v>335</v>
      </c>
      <c r="C267" s="59" t="s">
        <v>1720</v>
      </c>
      <c r="D267" s="61" t="s">
        <v>2020</v>
      </c>
      <c r="E267" s="61" t="s">
        <v>2132</v>
      </c>
      <c r="F267" s="61" t="s">
        <v>1835</v>
      </c>
      <c r="H267" s="61" t="s">
        <v>1948</v>
      </c>
      <c r="I267" s="58" t="str">
        <f t="shared" si="41"/>
        <v>Реинжиниринг_и_инновации;</v>
      </c>
      <c r="J267" s="58" t="str">
        <f t="shared" si="42"/>
        <v>ПК-8;</v>
      </c>
      <c r="K267" s="58" t="str">
        <f t="shared" si="43"/>
        <v>способен проводить обследование организаций, выявлять информационные потребности пользователей, формировать требования к информационной системе, учувствовать в реинжиниринге прикладных и информационных процессов ;</v>
      </c>
      <c r="L267" s="58" t="str">
        <f t="shared" si="44"/>
        <v xml:space="preserve"> подходы к обследованию организации ;</v>
      </c>
      <c r="M267" s="58" t="str">
        <f t="shared" si="45"/>
        <v xml:space="preserve"> выявлять информационные потребности пользователей ;</v>
      </c>
      <c r="N267" s="58" t="str">
        <f t="shared" si="46"/>
        <v xml:space="preserve"> навыками проведения реинжиниринга бизнес процессов ;</v>
      </c>
      <c r="O267" s="58" t="str">
        <f t="shared" si="47"/>
        <v>;</v>
      </c>
      <c r="P267" s="58" t="str">
        <f t="shared" si="48"/>
        <v xml:space="preserve"> Теория систем и системный анализ ;</v>
      </c>
      <c r="T267" s="58" t="str">
        <f t="shared" si="49"/>
        <v>Реинжиниринг_и_инновации</v>
      </c>
      <c r="U267" s="70" t="str">
        <f t="shared" si="50"/>
        <v>Реинжиниринг_и_инновации</v>
      </c>
    </row>
    <row r="268" spans="1:21" ht="15" customHeight="1" x14ac:dyDescent="0.25">
      <c r="A268" s="58" t="s">
        <v>761</v>
      </c>
      <c r="B268" s="59" t="s">
        <v>434</v>
      </c>
      <c r="C268" s="59" t="s">
        <v>924</v>
      </c>
      <c r="D268" s="61" t="s">
        <v>2021</v>
      </c>
      <c r="E268" s="61" t="s">
        <v>2133</v>
      </c>
      <c r="F268" s="61" t="s">
        <v>1836</v>
      </c>
      <c r="H268" s="61" t="s">
        <v>1905</v>
      </c>
      <c r="I268" s="58" t="str">
        <f t="shared" si="41"/>
        <v>Реинжиниринг_и_инновации;</v>
      </c>
      <c r="J268" s="58" t="str">
        <f t="shared" si="42"/>
        <v>ПК-11;</v>
      </c>
      <c r="K268" s="58" t="str">
        <f t="shared" si="43"/>
        <v>способен принимать участие в создании и управлении ИС на всех этапах жизненного цикла ;</v>
      </c>
      <c r="L268" s="58" t="str">
        <f t="shared" si="44"/>
        <v xml:space="preserve"> методологии проектирования ИС в информационном пространстве предприятия ;</v>
      </c>
      <c r="M268" s="58" t="str">
        <f t="shared" si="45"/>
        <v xml:space="preserve"> выбирать средства и методы проектирования ИС в зависимости от условий проведения реинжиниринга ;</v>
      </c>
      <c r="N268" s="58" t="str">
        <f t="shared" si="46"/>
        <v xml:space="preserve"> навыками работы со средствами анализа и моделирования систем ;</v>
      </c>
      <c r="O268" s="58" t="str">
        <f t="shared" si="47"/>
        <v>;</v>
      </c>
      <c r="P268" s="58" t="str">
        <f t="shared" si="48"/>
        <v xml:space="preserve"> Системное моделирование и CASE-технологии ;</v>
      </c>
      <c r="T268" s="58" t="str">
        <f t="shared" si="49"/>
        <v>Реинжиниринг_и_инновации</v>
      </c>
      <c r="U268" s="70" t="str">
        <f t="shared" si="50"/>
        <v>Реинжиниринг_и_инновации</v>
      </c>
    </row>
    <row r="269" spans="1:21" ht="15" customHeight="1" x14ac:dyDescent="0.25">
      <c r="A269" s="58" t="s">
        <v>761</v>
      </c>
      <c r="B269" s="59" t="s">
        <v>257</v>
      </c>
      <c r="C269" s="59" t="s">
        <v>896</v>
      </c>
      <c r="D269" s="61" t="s">
        <v>1749</v>
      </c>
      <c r="E269" s="59" t="s">
        <v>1005</v>
      </c>
      <c r="F269" s="61" t="s">
        <v>1767</v>
      </c>
      <c r="H269" s="61" t="s">
        <v>1949</v>
      </c>
      <c r="I269" s="58" t="str">
        <f t="shared" si="41"/>
        <v>Реинжиниринг_и_инновации;</v>
      </c>
      <c r="J269" s="58" t="str">
        <f t="shared" si="42"/>
        <v>ПК-4;</v>
      </c>
      <c r="K269" s="58" t="str">
        <f t="shared" si="43"/>
        <v>способен ставить и решать прикладные задачи с использованием современных информационно-коммуникационных технологий ;</v>
      </c>
      <c r="L269" s="58" t="str">
        <f t="shared" si="44"/>
        <v xml:space="preserve"> особенности управления инновационной деятельностью.;</v>
      </c>
      <c r="M269" s="58" t="str">
        <f t="shared" si="45"/>
        <v>пользоваться современными инновационными технологиями;</v>
      </c>
      <c r="N269" s="58" t="str">
        <f t="shared" si="46"/>
        <v xml:space="preserve"> навыками управления инновационными процессами.;</v>
      </c>
      <c r="O269" s="58" t="str">
        <f t="shared" si="47"/>
        <v>;</v>
      </c>
      <c r="P269" s="58" t="str">
        <f t="shared" si="48"/>
        <v xml:space="preserve"> Проектирование информационных систем ;</v>
      </c>
      <c r="T269" s="58" t="str">
        <f t="shared" si="49"/>
        <v>Реинжиниринг_и_инновации</v>
      </c>
      <c r="U269" s="70" t="str">
        <f t="shared" si="50"/>
        <v>Реинжиниринг_и_инновации</v>
      </c>
    </row>
    <row r="270" spans="1:21" ht="15" customHeight="1" x14ac:dyDescent="0.25">
      <c r="A270" s="58" t="s">
        <v>761</v>
      </c>
      <c r="H270" s="59" t="s">
        <v>1704</v>
      </c>
      <c r="I270" s="58" t="str">
        <f t="shared" si="41"/>
        <v>Реинжиниринг_и_инновации;</v>
      </c>
      <c r="J270" s="58" t="str">
        <f t="shared" si="42"/>
        <v>;</v>
      </c>
      <c r="K270" s="58" t="str">
        <f t="shared" si="43"/>
        <v>;</v>
      </c>
      <c r="L270" s="58" t="str">
        <f t="shared" si="44"/>
        <v>;</v>
      </c>
      <c r="M270" s="58" t="str">
        <f t="shared" si="45"/>
        <v>;</v>
      </c>
      <c r="N270" s="58" t="str">
        <f t="shared" si="46"/>
        <v>;</v>
      </c>
      <c r="O270" s="58" t="str">
        <f t="shared" si="47"/>
        <v>;</v>
      </c>
      <c r="P270" s="58" t="str">
        <f t="shared" si="48"/>
        <v xml:space="preserve"> Система технико-экономического анализа деятельности организации;</v>
      </c>
      <c r="T270" s="58" t="str">
        <f t="shared" si="49"/>
        <v>Реинжиниринг_и_инновации</v>
      </c>
      <c r="U270" s="70" t="str">
        <f t="shared" si="50"/>
        <v>Реинжиниринг_и_инновации</v>
      </c>
    </row>
    <row r="271" spans="1:21" ht="15" customHeight="1" x14ac:dyDescent="0.25">
      <c r="A271" s="58" t="s">
        <v>169</v>
      </c>
      <c r="B271" s="59" t="s">
        <v>15</v>
      </c>
      <c r="C271" s="59" t="s">
        <v>914</v>
      </c>
      <c r="D271" s="61" t="s">
        <v>2022</v>
      </c>
      <c r="E271" s="61" t="s">
        <v>2108</v>
      </c>
      <c r="F271" s="61" t="s">
        <v>1837</v>
      </c>
      <c r="G271" s="61" t="s">
        <v>1889</v>
      </c>
      <c r="H271" s="61" t="s">
        <v>1903</v>
      </c>
      <c r="I271" s="58" t="str">
        <f t="shared" si="41"/>
        <v>Система_технико_экономического_анализа_деятельности_организации;</v>
      </c>
      <c r="J271" s="58" t="str">
        <f t="shared" si="42"/>
        <v>ОК-2;</v>
      </c>
      <c r="K271" s="58" t="str">
        <f t="shared" si="43"/>
        <v>способен логически верно, аргументированно и ясно строить устную и письменную речь, владеть навыками ведения дискуссии и полемики ;</v>
      </c>
      <c r="L271" s="58" t="str">
        <f t="shared" si="44"/>
        <v xml:space="preserve"> терминологию предметной области на русском и иностранном языке  ;</v>
      </c>
      <c r="M271" s="58" t="str">
        <f t="shared" si="45"/>
        <v xml:space="preserve"> корректно использовать терминологию дисциплины в разговорной и письменной речи  ;</v>
      </c>
      <c r="N271" s="58" t="str">
        <f t="shared" si="46"/>
        <v xml:space="preserve"> навыками сбора и анализа первичной экономической информации ;</v>
      </c>
      <c r="O271" s="58" t="str">
        <f t="shared" si="47"/>
        <v xml:space="preserve"> выполнения сравнительной рейтинговой оценки деятельности организаций ;</v>
      </c>
      <c r="P271" s="58" t="str">
        <f t="shared" si="48"/>
        <v xml:space="preserve"> Экономика организации ;</v>
      </c>
      <c r="T271" s="58" t="str">
        <f t="shared" si="49"/>
        <v>Система_технико-экономического_анализа_деятельности_организации</v>
      </c>
      <c r="U271" s="70" t="str">
        <f t="shared" si="50"/>
        <v>Система_технико_экономического_анализа_деятельности_организации</v>
      </c>
    </row>
    <row r="272" spans="1:21" ht="15" customHeight="1" x14ac:dyDescent="0.25">
      <c r="A272" s="58" t="s">
        <v>169</v>
      </c>
      <c r="B272" s="59" t="s">
        <v>84</v>
      </c>
      <c r="C272" s="59" t="s">
        <v>1054</v>
      </c>
      <c r="D272" s="61" t="s">
        <v>2023</v>
      </c>
      <c r="E272" s="61" t="s">
        <v>2134</v>
      </c>
      <c r="F272" s="61" t="s">
        <v>1838</v>
      </c>
      <c r="G272" s="61" t="s">
        <v>1890</v>
      </c>
      <c r="H272" s="61" t="s">
        <v>1904</v>
      </c>
      <c r="I272" s="58" t="str">
        <f t="shared" si="41"/>
        <v>Система_технико_экономического_анализа_деятельности_организации;</v>
      </c>
      <c r="J272" s="58" t="str">
        <f t="shared" si="42"/>
        <v>ОК-8;</v>
      </c>
      <c r="K272" s="58" t="str">
        <f t="shared" si="43"/>
        <v>способен работать с информацией в глобальных компьютерных сетях;</v>
      </c>
      <c r="L272" s="58" t="str">
        <f t="shared" si="44"/>
        <v xml:space="preserve"> основные источники и способы обработки экономической информации ;</v>
      </c>
      <c r="M272" s="58" t="str">
        <f t="shared" si="45"/>
        <v xml:space="preserve"> использовать официальные методики технико-экономического анализа деятельности организаций  ;</v>
      </c>
      <c r="N272" s="58" t="str">
        <f t="shared" si="46"/>
        <v xml:space="preserve"> навыками выявления взаимосвязей и закономерностей социально-экономических явлений ;</v>
      </c>
      <c r="O272" s="58" t="str">
        <f t="shared" si="47"/>
        <v xml:space="preserve"> выполнения факторного анализа различных сторон деятельности организации  ;</v>
      </c>
      <c r="P272" s="58" t="str">
        <f t="shared" si="48"/>
        <v xml:space="preserve"> Управление бизнесом в информационной сфере  ;</v>
      </c>
      <c r="T272" s="58" t="str">
        <f t="shared" si="49"/>
        <v>Система_технико-экономического_анализа_деятельности_организации</v>
      </c>
      <c r="U272" s="70" t="str">
        <f t="shared" si="50"/>
        <v>Система_технико_экономического_анализа_деятельности_организации</v>
      </c>
    </row>
    <row r="273" spans="1:21" ht="15" customHeight="1" x14ac:dyDescent="0.25">
      <c r="A273" s="58" t="s">
        <v>169</v>
      </c>
      <c r="B273" s="59" t="s">
        <v>94</v>
      </c>
      <c r="C273" s="59" t="s">
        <v>1039</v>
      </c>
      <c r="D273" s="61" t="s">
        <v>2024</v>
      </c>
      <c r="E273" s="61" t="s">
        <v>2135</v>
      </c>
      <c r="F273" s="61" t="s">
        <v>1768</v>
      </c>
      <c r="G273" s="61" t="s">
        <v>1773</v>
      </c>
      <c r="H273" s="61" t="s">
        <v>1950</v>
      </c>
      <c r="I273" s="58" t="str">
        <f t="shared" si="41"/>
        <v>Система_технико_экономического_анализа_деятельности_организации;</v>
      </c>
      <c r="J273" s="58" t="str">
        <f t="shared" si="42"/>
        <v>ОК-9;</v>
      </c>
      <c r="K273" s="58" t="str">
        <f t="shared" si="43"/>
        <v>способен свободно пользоваться русским языком и одним из иностранных языков на уровне, необходимом для выполнения профессиональных задач ;</v>
      </c>
      <c r="L273" s="58" t="str">
        <f t="shared" si="44"/>
        <v xml:space="preserve"> методы выявления и исследования зависимостей между факторными и результирующими показателями ;</v>
      </c>
      <c r="M273" s="58" t="str">
        <f t="shared" si="45"/>
        <v xml:space="preserve"> осуществлять поиск необходимой первичной экономической информации из различных источников, в т.ч. из сети Internet ;</v>
      </c>
      <c r="N273" s="58" t="str">
        <f t="shared" si="46"/>
        <v xml:space="preserve"> навыками применения методик технико-экономического анализа к исследованию деятельности предприятий ;</v>
      </c>
      <c r="O273" s="58" t="str">
        <f t="shared" si="47"/>
        <v xml:space="preserve"> проведения технико-экономического анализа деятельности организации на базе публикуемой годовой отчетности. ;</v>
      </c>
      <c r="P273" s="58" t="str">
        <f t="shared" si="48"/>
        <v xml:space="preserve"> Бухгалтерский учет ;</v>
      </c>
      <c r="T273" s="58" t="str">
        <f t="shared" si="49"/>
        <v>Система_технико-экономического_анализа_деятельности_организации</v>
      </c>
      <c r="U273" s="70" t="str">
        <f t="shared" si="50"/>
        <v>Система_технико_экономического_анализа_деятельности_организации</v>
      </c>
    </row>
    <row r="274" spans="1:21" ht="15" customHeight="1" x14ac:dyDescent="0.25">
      <c r="A274" s="58" t="s">
        <v>169</v>
      </c>
      <c r="B274" s="59" t="s">
        <v>128</v>
      </c>
      <c r="C274" s="59" t="s">
        <v>919</v>
      </c>
      <c r="D274" s="61" t="s">
        <v>2025</v>
      </c>
      <c r="E274" s="61" t="s">
        <v>2136</v>
      </c>
      <c r="G274" s="61" t="s">
        <v>1891</v>
      </c>
      <c r="H274" s="61" t="s">
        <v>1951</v>
      </c>
      <c r="I274" s="58" t="str">
        <f t="shared" si="41"/>
        <v>Система_технико_экономического_анализа_деятельности_организации;</v>
      </c>
      <c r="J274" s="58" t="str">
        <f t="shared" si="42"/>
        <v>ПК-1;</v>
      </c>
      <c r="K274" s="58" t="str">
        <f t="shared" si="43"/>
        <v>способен использовать нормативные правовые документы в профессиональной деятельности ;</v>
      </c>
      <c r="L274" s="58" t="str">
        <f t="shared" si="44"/>
        <v xml:space="preserve"> методы и методики исследования экономических процессов деятельности организаций ;</v>
      </c>
      <c r="M274" s="58" t="str">
        <f t="shared" si="45"/>
        <v xml:space="preserve"> проводить анализ первичной экономической информации на корректность ;</v>
      </c>
      <c r="N274" s="58" t="str">
        <f t="shared" si="46"/>
        <v>;</v>
      </c>
      <c r="O274" s="58" t="str">
        <f t="shared" si="47"/>
        <v xml:space="preserve"> выступления с презентацией результатов выполненного анализа деятельности организации ;</v>
      </c>
      <c r="P274" s="58" t="str">
        <f t="shared" si="48"/>
        <v xml:space="preserve"> Экономические и организационные бизнес-процессы ;</v>
      </c>
      <c r="T274" s="58" t="str">
        <f t="shared" si="49"/>
        <v>Система_технико-экономического_анализа_деятельности_организации</v>
      </c>
      <c r="U274" s="70" t="str">
        <f t="shared" si="50"/>
        <v>Система_технико_экономического_анализа_деятельности_организации</v>
      </c>
    </row>
    <row r="275" spans="1:21" ht="15" customHeight="1" x14ac:dyDescent="0.25">
      <c r="A275" s="58" t="s">
        <v>169</v>
      </c>
      <c r="B275" s="59" t="s">
        <v>160</v>
      </c>
      <c r="C275" s="59" t="s">
        <v>920</v>
      </c>
      <c r="D275" s="61" t="s">
        <v>2026</v>
      </c>
      <c r="E275" s="61" t="s">
        <v>2137</v>
      </c>
      <c r="G275" s="61" t="s">
        <v>1774</v>
      </c>
      <c r="H275" s="61" t="s">
        <v>1935</v>
      </c>
      <c r="I275" s="58" t="str">
        <f t="shared" si="41"/>
        <v>Система_технико_экономического_анализа_деятельности_организации;</v>
      </c>
      <c r="J275" s="58" t="str">
        <f t="shared" si="42"/>
        <v>ПК-2;</v>
      </c>
      <c r="K275" s="58" t="str">
        <f t="shared" si="43"/>
        <v>способен при решении профессиональных задач анализировать социально-экономические проблемы и процессы с применением методов системного анализа и математического моделирования ;</v>
      </c>
      <c r="L275" s="58" t="str">
        <f t="shared" si="44"/>
        <v xml:space="preserve"> основные виды IT-решений, используемых в технико-экономическом анализе деятельности организации ;</v>
      </c>
      <c r="M275" s="58" t="str">
        <f t="shared" si="45"/>
        <v xml:space="preserve"> использовать теоретические положения факторного анализа результатов деятельности организации ;</v>
      </c>
      <c r="N275" s="58" t="str">
        <f t="shared" si="46"/>
        <v>;</v>
      </c>
      <c r="O275" s="58" t="str">
        <f t="shared" si="47"/>
        <v xml:space="preserve"> ведения дискуссии и полемики в области анализа деятельности организации.;</v>
      </c>
      <c r="P275" s="58" t="str">
        <f t="shared" si="48"/>
        <v xml:space="preserve"> Бизнес-аналитика и статистика ;</v>
      </c>
      <c r="T275" s="58" t="str">
        <f t="shared" si="49"/>
        <v>Система_технико-экономического_анализа_деятельности_организации</v>
      </c>
      <c r="U275" s="70" t="str">
        <f t="shared" si="50"/>
        <v>Система_технико_экономического_анализа_деятельности_организации</v>
      </c>
    </row>
    <row r="276" spans="1:21" ht="15" customHeight="1" x14ac:dyDescent="0.25">
      <c r="A276" s="58" t="s">
        <v>169</v>
      </c>
      <c r="B276" s="59" t="s">
        <v>653</v>
      </c>
      <c r="C276" s="59" t="s">
        <v>1023</v>
      </c>
      <c r="D276" s="61" t="s">
        <v>1750</v>
      </c>
      <c r="E276" s="61" t="s">
        <v>2138</v>
      </c>
      <c r="H276" s="61" t="s">
        <v>1952</v>
      </c>
      <c r="I276" s="58" t="str">
        <f t="shared" si="41"/>
        <v>Система_технико_экономического_анализа_деятельности_организации;</v>
      </c>
      <c r="J276" s="58" t="str">
        <f t="shared" si="42"/>
        <v>ПК-20;</v>
      </c>
      <c r="K276" s="58" t="str">
        <f t="shared" si="43"/>
        <v>способен выбирать необходимые для организации информационные ресурсы и источники знаний в электронной среде ;</v>
      </c>
      <c r="L276" s="58" t="str">
        <f t="shared" si="44"/>
        <v xml:space="preserve"> мировые тенденции развития современной науки в области анализа деятельности организации.;</v>
      </c>
      <c r="M276" s="58" t="str">
        <f t="shared" si="45"/>
        <v xml:space="preserve"> ориентироваться в IT-решений, используемых в технико-экономическом анализе деятельности организации ;</v>
      </c>
      <c r="N276" s="58" t="str">
        <f t="shared" si="46"/>
        <v>;</v>
      </c>
      <c r="O276" s="58" t="str">
        <f t="shared" si="47"/>
        <v>;</v>
      </c>
      <c r="P276" s="58" t="str">
        <f t="shared" si="48"/>
        <v xml:space="preserve"> Информационные системы  ;</v>
      </c>
      <c r="T276" s="58" t="str">
        <f t="shared" si="49"/>
        <v>Система_технико-экономического_анализа_деятельности_организации</v>
      </c>
      <c r="U276" s="70" t="str">
        <f t="shared" si="50"/>
        <v>Система_технико_экономического_анализа_деятельности_организации</v>
      </c>
    </row>
    <row r="277" spans="1:21" ht="15" customHeight="1" x14ac:dyDescent="0.25">
      <c r="A277" s="58" t="s">
        <v>169</v>
      </c>
      <c r="B277" s="59" t="s">
        <v>718</v>
      </c>
      <c r="C277" s="59" t="s">
        <v>1098</v>
      </c>
      <c r="E277" s="61" t="s">
        <v>2139</v>
      </c>
      <c r="I277" s="58" t="str">
        <f t="shared" si="41"/>
        <v>Система_технико_экономического_анализа_деятельности_организации;</v>
      </c>
      <c r="J277" s="58" t="str">
        <f t="shared" si="42"/>
        <v>ПКП-24;</v>
      </c>
      <c r="K277" s="58" t="str">
        <f t="shared" si="43"/>
        <v>способен осуществлять анализ бизнес-процессов, технико-экономический анализ деятельности предприятия, участвовать в организационном управлении и планировании, применять основные методы маркетинга и бухгалтерского учета, а также анализировать управленческий учет в производстве и в социально-экономической сфере ;</v>
      </c>
      <c r="L277" s="58" t="str">
        <f t="shared" si="44"/>
        <v>;</v>
      </c>
      <c r="M277" s="58" t="str">
        <f t="shared" si="45"/>
        <v xml:space="preserve"> грамотно и аргументированно обосновывать результаты выполненного технико-экономического анализа деятельности организации, вести дискуссию и полемику ;</v>
      </c>
      <c r="N277" s="58" t="str">
        <f t="shared" si="46"/>
        <v>;</v>
      </c>
      <c r="O277" s="58" t="str">
        <f t="shared" si="47"/>
        <v>;</v>
      </c>
      <c r="P277" s="58" t="str">
        <f t="shared" si="48"/>
        <v>;</v>
      </c>
      <c r="T277" s="58" t="str">
        <f t="shared" si="49"/>
        <v>Система_технико-экономического_анализа_деятельности_организации</v>
      </c>
      <c r="U277" s="70" t="str">
        <f t="shared" si="50"/>
        <v>Система_технико_экономического_анализа_деятельности_организации</v>
      </c>
    </row>
    <row r="278" spans="1:21" ht="15" customHeight="1" x14ac:dyDescent="0.25">
      <c r="A278" s="58" t="s">
        <v>169</v>
      </c>
      <c r="E278" s="61" t="s">
        <v>1759</v>
      </c>
      <c r="I278" s="58" t="str">
        <f t="shared" si="41"/>
        <v>Система_технико_экономического_анализа_деятельности_организации;</v>
      </c>
      <c r="J278" s="58" t="str">
        <f t="shared" si="42"/>
        <v>;</v>
      </c>
      <c r="K278" s="58" t="str">
        <f t="shared" si="43"/>
        <v>;</v>
      </c>
      <c r="L278" s="58" t="str">
        <f t="shared" si="44"/>
        <v>;</v>
      </c>
      <c r="M278" s="58" t="str">
        <f t="shared" si="45"/>
        <v xml:space="preserve"> использовать мировой опыт проведения экономического анализа деятельности организаций.;</v>
      </c>
      <c r="N278" s="58" t="str">
        <f t="shared" si="46"/>
        <v>;</v>
      </c>
      <c r="O278" s="58" t="str">
        <f t="shared" si="47"/>
        <v>;</v>
      </c>
      <c r="P278" s="58" t="str">
        <f t="shared" si="48"/>
        <v>;</v>
      </c>
      <c r="T278" s="58" t="str">
        <f t="shared" si="49"/>
        <v>Система_технико-экономического_анализа_деятельности_организации</v>
      </c>
      <c r="U278" s="70" t="str">
        <f t="shared" si="50"/>
        <v>Система_технико_экономического_анализа_деятельности_организации</v>
      </c>
    </row>
    <row r="279" spans="1:21" ht="15" customHeight="1" x14ac:dyDescent="0.25">
      <c r="A279" s="58" t="s">
        <v>177</v>
      </c>
      <c r="B279" s="59" t="s">
        <v>6</v>
      </c>
      <c r="C279" s="59" t="s">
        <v>913</v>
      </c>
      <c r="D279" s="59" t="s">
        <v>336</v>
      </c>
      <c r="E279" s="59" t="s">
        <v>337</v>
      </c>
      <c r="F279" s="59" t="s">
        <v>1007</v>
      </c>
      <c r="G279" s="59" t="s">
        <v>1008</v>
      </c>
      <c r="I279" s="58" t="str">
        <f t="shared" si="41"/>
        <v>Системное_моделирование_и_CASE_технологии_;</v>
      </c>
      <c r="J279" s="58" t="str">
        <f t="shared" si="42"/>
        <v>ОК-1;</v>
      </c>
      <c r="K279" s="58" t="str">
        <f t="shared" si="43"/>
        <v>способен использовать, обобщать и анализировать информацию, ставить цели и находить пути их достижения в условиях формирования и развития информационного общества ;</v>
      </c>
      <c r="L279" s="58" t="str">
        <f t="shared" si="44"/>
        <v>основные подходы и методологии построения модели бизнес-процессов;</v>
      </c>
      <c r="M279" s="58" t="str">
        <f t="shared" si="45"/>
        <v>применять теоретические знания, методы и примеры при построении бизнес-процессов с использованием CASE-технологий;</v>
      </c>
      <c r="N279" s="58" t="str">
        <f t="shared" si="46"/>
        <v>использования CASE-средств при построении модели бизнес-процессов;</v>
      </c>
      <c r="O279" s="58" t="str">
        <f t="shared" si="47"/>
        <v>моделированию предметной области объекта автоматизации;</v>
      </c>
      <c r="P279" s="58" t="str">
        <f t="shared" si="48"/>
        <v>;</v>
      </c>
      <c r="T279" s="58" t="str">
        <f t="shared" si="49"/>
        <v>Системное_моделирование_и_CASE-технологии_</v>
      </c>
      <c r="U279" s="70" t="str">
        <f t="shared" si="50"/>
        <v>Системное_моделирование_и_CASE_технологии_</v>
      </c>
    </row>
    <row r="280" spans="1:21" ht="15" customHeight="1" x14ac:dyDescent="0.25">
      <c r="A280" s="58" t="s">
        <v>177</v>
      </c>
      <c r="B280" s="59" t="s">
        <v>54</v>
      </c>
      <c r="C280" s="59" t="s">
        <v>1006</v>
      </c>
      <c r="I280" s="58" t="str">
        <f t="shared" si="41"/>
        <v>Системное_моделирование_и_CASE_технологии_;</v>
      </c>
      <c r="J280" s="58" t="str">
        <f t="shared" si="42"/>
        <v>ОК-5;</v>
      </c>
      <c r="K280" s="58" t="str">
        <f t="shared" si="43"/>
        <v>способен самостоятельно приобретать и использовать в ОК-12практической деятельности новые знания и умения, стремится к саморазвитию;</v>
      </c>
      <c r="L280" s="58" t="str">
        <f t="shared" si="44"/>
        <v>;</v>
      </c>
      <c r="M280" s="58" t="str">
        <f t="shared" si="45"/>
        <v>;</v>
      </c>
      <c r="N280" s="58" t="str">
        <f t="shared" si="46"/>
        <v>;</v>
      </c>
      <c r="O280" s="58" t="str">
        <f t="shared" si="47"/>
        <v>;</v>
      </c>
      <c r="P280" s="58" t="str">
        <f t="shared" si="48"/>
        <v>;</v>
      </c>
      <c r="T280" s="58" t="str">
        <f t="shared" si="49"/>
        <v>Системное_моделирование_и_CASE-технологии_</v>
      </c>
      <c r="U280" s="70" t="str">
        <f t="shared" si="50"/>
        <v>Системное_моделирование_и_CASE_технологии_</v>
      </c>
    </row>
    <row r="281" spans="1:21" ht="15" customHeight="1" x14ac:dyDescent="0.25">
      <c r="A281" s="58" t="s">
        <v>177</v>
      </c>
      <c r="B281" s="59" t="s">
        <v>112</v>
      </c>
      <c r="C281" s="59" t="s">
        <v>907</v>
      </c>
      <c r="I281" s="58" t="str">
        <f t="shared" si="41"/>
        <v>Системное_моделирование_и_CASE_технологии_;</v>
      </c>
      <c r="J281" s="58" t="str">
        <f t="shared" si="42"/>
        <v>ОК-12;</v>
      </c>
      <c r="K281" s="58" t="str">
        <f t="shared" si="43"/>
        <v>способен использовать Гражданский кодекс Российской Федерации, правовые и моральные нормы в социальном взаимодействии и реализации гражданской ответственности ;</v>
      </c>
      <c r="L281" s="58" t="str">
        <f t="shared" si="44"/>
        <v>;</v>
      </c>
      <c r="M281" s="58" t="str">
        <f t="shared" si="45"/>
        <v>;</v>
      </c>
      <c r="N281" s="58" t="str">
        <f t="shared" si="46"/>
        <v>;</v>
      </c>
      <c r="O281" s="58" t="str">
        <f t="shared" si="47"/>
        <v>;</v>
      </c>
      <c r="P281" s="58" t="str">
        <f t="shared" si="48"/>
        <v>;</v>
      </c>
      <c r="T281" s="58" t="str">
        <f t="shared" si="49"/>
        <v>Системное_моделирование_и_CASE-технологии_</v>
      </c>
      <c r="U281" s="70" t="str">
        <f t="shared" si="50"/>
        <v>Системное_моделирование_и_CASE_технологии_</v>
      </c>
    </row>
    <row r="282" spans="1:21" ht="15" customHeight="1" x14ac:dyDescent="0.25">
      <c r="A282" s="58" t="s">
        <v>177</v>
      </c>
      <c r="B282" s="62" t="s">
        <v>160</v>
      </c>
      <c r="C282" s="59" t="s">
        <v>920</v>
      </c>
      <c r="I282" s="58" t="str">
        <f t="shared" si="41"/>
        <v>Системное_моделирование_и_CASE_технологии_;</v>
      </c>
      <c r="J282" s="58" t="str">
        <f t="shared" si="42"/>
        <v>ПК-2;</v>
      </c>
      <c r="K282" s="58" t="str">
        <f t="shared" si="43"/>
        <v>способен при решении профессиональных задач анализировать социально-экономические проблемы и процессы с применением методов системного анализа и математического моделирования ;</v>
      </c>
      <c r="L282" s="58" t="str">
        <f t="shared" si="44"/>
        <v>;</v>
      </c>
      <c r="M282" s="58" t="str">
        <f t="shared" si="45"/>
        <v>;</v>
      </c>
      <c r="N282" s="58" t="str">
        <f t="shared" si="46"/>
        <v>;</v>
      </c>
      <c r="O282" s="58" t="str">
        <f t="shared" si="47"/>
        <v>;</v>
      </c>
      <c r="P282" s="58" t="str">
        <f t="shared" si="48"/>
        <v>;</v>
      </c>
      <c r="T282" s="58" t="str">
        <f t="shared" si="49"/>
        <v>Системное_моделирование_и_CASE-технологии_</v>
      </c>
      <c r="U282" s="70" t="str">
        <f t="shared" si="50"/>
        <v>Системное_моделирование_и_CASE_технологии_</v>
      </c>
    </row>
    <row r="283" spans="1:21" ht="15" customHeight="1" x14ac:dyDescent="0.25">
      <c r="A283" s="58" t="s">
        <v>177</v>
      </c>
      <c r="B283" s="59" t="s">
        <v>335</v>
      </c>
      <c r="C283" s="59" t="s">
        <v>923</v>
      </c>
      <c r="I283" s="58" t="str">
        <f t="shared" si="41"/>
        <v>Системное_моделирование_и_CASE_технологии_;</v>
      </c>
      <c r="J283" s="58" t="str">
        <f t="shared" si="42"/>
        <v>ПК-8;</v>
      </c>
      <c r="K283" s="58" t="str">
        <f t="shared" si="43"/>
        <v>способен проводить обследование организаций, выявлять информационные потребности пользователей, формировать требования к информационной системе, участвовать в реинжиниринге прикладных и информационных процессов ;</v>
      </c>
      <c r="L283" s="58" t="str">
        <f t="shared" si="44"/>
        <v>;</v>
      </c>
      <c r="M283" s="58" t="str">
        <f t="shared" si="45"/>
        <v>;</v>
      </c>
      <c r="N283" s="58" t="str">
        <f t="shared" si="46"/>
        <v>;</v>
      </c>
      <c r="O283" s="58" t="str">
        <f t="shared" si="47"/>
        <v>;</v>
      </c>
      <c r="P283" s="58" t="str">
        <f t="shared" si="48"/>
        <v>;</v>
      </c>
      <c r="T283" s="58" t="str">
        <f t="shared" si="49"/>
        <v>Системное_моделирование_и_CASE-технологии_</v>
      </c>
      <c r="U283" s="70" t="str">
        <f t="shared" si="50"/>
        <v>Системное_моделирование_и_CASE_технологии_</v>
      </c>
    </row>
    <row r="284" spans="1:21" ht="15" customHeight="1" x14ac:dyDescent="0.25">
      <c r="A284" s="58" t="s">
        <v>177</v>
      </c>
      <c r="B284" s="59" t="s">
        <v>605</v>
      </c>
      <c r="C284" s="59" t="s">
        <v>957</v>
      </c>
      <c r="I284" s="58" t="str">
        <f t="shared" si="41"/>
        <v>Системное_моделирование_и_CASE_технологии_;</v>
      </c>
      <c r="J284" s="58" t="str">
        <f t="shared" si="42"/>
        <v>ПК-17;</v>
      </c>
      <c r="K284" s="58" t="str">
        <f t="shared" si="43"/>
        <v>способен применять методы анализа прикладной области на концептуальном, логическом, математическом и алгоритмическом уровнях ;</v>
      </c>
      <c r="L284" s="58" t="str">
        <f t="shared" si="44"/>
        <v>;</v>
      </c>
      <c r="M284" s="58" t="str">
        <f t="shared" si="45"/>
        <v>;</v>
      </c>
      <c r="N284" s="58" t="str">
        <f t="shared" si="46"/>
        <v>;</v>
      </c>
      <c r="O284" s="58" t="str">
        <f t="shared" si="47"/>
        <v>;</v>
      </c>
      <c r="P284" s="58" t="str">
        <f t="shared" si="48"/>
        <v>;</v>
      </c>
      <c r="T284" s="58" t="str">
        <f t="shared" si="49"/>
        <v>Системное_моделирование_и_CASE-технологии_</v>
      </c>
      <c r="U284" s="70" t="str">
        <f t="shared" si="50"/>
        <v>Системное_моделирование_и_CASE_технологии_</v>
      </c>
    </row>
    <row r="285" spans="1:21" ht="15" customHeight="1" x14ac:dyDescent="0.25">
      <c r="A285" s="58" t="s">
        <v>177</v>
      </c>
      <c r="B285" s="59" t="s">
        <v>663</v>
      </c>
      <c r="C285" s="59" t="s">
        <v>947</v>
      </c>
      <c r="I285" s="58" t="str">
        <f t="shared" si="41"/>
        <v>Системное_моделирование_и_CASE_технологии_;</v>
      </c>
      <c r="J285" s="58" t="str">
        <f t="shared" si="42"/>
        <v>ПК-21;</v>
      </c>
      <c r="K285" s="58" t="str">
        <f t="shared" si="43"/>
        <v>способен применять системный подход и математические методы в формализации решения прикладных задач ;</v>
      </c>
      <c r="L285" s="58" t="str">
        <f t="shared" si="44"/>
        <v>;</v>
      </c>
      <c r="M285" s="58" t="str">
        <f t="shared" si="45"/>
        <v>;</v>
      </c>
      <c r="N285" s="58" t="str">
        <f t="shared" si="46"/>
        <v>;</v>
      </c>
      <c r="O285" s="58" t="str">
        <f t="shared" si="47"/>
        <v>;</v>
      </c>
      <c r="P285" s="58" t="str">
        <f t="shared" si="48"/>
        <v>;</v>
      </c>
      <c r="T285" s="58" t="str">
        <f t="shared" si="49"/>
        <v>Системное_моделирование_и_CASE-технологии_</v>
      </c>
      <c r="U285" s="70" t="str">
        <f t="shared" si="50"/>
        <v>Системное_моделирование_и_CASE_технологии_</v>
      </c>
    </row>
    <row r="286" spans="1:21" ht="15" customHeight="1" x14ac:dyDescent="0.25">
      <c r="A286" s="58" t="s">
        <v>177</v>
      </c>
      <c r="B286" s="59" t="s">
        <v>696</v>
      </c>
      <c r="C286" s="59" t="s">
        <v>958</v>
      </c>
      <c r="I286" s="58" t="str">
        <f t="shared" si="41"/>
        <v>Системное_моделирование_и_CASE_технологии_;</v>
      </c>
      <c r="J286" s="58" t="str">
        <f t="shared" si="42"/>
        <v>ПК-22;</v>
      </c>
      <c r="K286" s="58" t="str">
        <f t="shared" si="43"/>
        <v>способен готовить обзоры научной литературы и электронных информационно-образовательных ресурсов для профессиональной деятельности;</v>
      </c>
      <c r="L286" s="58" t="str">
        <f t="shared" si="44"/>
        <v>;</v>
      </c>
      <c r="M286" s="58" t="str">
        <f t="shared" si="45"/>
        <v>;</v>
      </c>
      <c r="N286" s="58" t="str">
        <f t="shared" si="46"/>
        <v>;</v>
      </c>
      <c r="O286" s="58" t="str">
        <f t="shared" si="47"/>
        <v>;</v>
      </c>
      <c r="P286" s="58" t="str">
        <f t="shared" si="48"/>
        <v>;</v>
      </c>
      <c r="T286" s="58" t="str">
        <f t="shared" si="49"/>
        <v>Системное_моделирование_и_CASE-технологии_</v>
      </c>
      <c r="U286" s="70" t="str">
        <f t="shared" si="50"/>
        <v>Системное_моделирование_и_CASE_технологии_</v>
      </c>
    </row>
    <row r="287" spans="1:21" ht="15" customHeight="1" x14ac:dyDescent="0.25">
      <c r="A287" s="58" t="s">
        <v>258</v>
      </c>
      <c r="B287" s="59" t="s">
        <v>29</v>
      </c>
      <c r="C287" s="59" t="s">
        <v>915</v>
      </c>
      <c r="D287" s="61" t="s">
        <v>2027</v>
      </c>
      <c r="E287" s="61" t="s">
        <v>2140</v>
      </c>
      <c r="F287" s="61" t="s">
        <v>1839</v>
      </c>
      <c r="G287" s="61" t="s">
        <v>1892</v>
      </c>
      <c r="H287" s="61" t="s">
        <v>1953</v>
      </c>
      <c r="I287" s="58" t="str">
        <f t="shared" si="41"/>
        <v>Системы_реального_времени_в_экономике;</v>
      </c>
      <c r="J287" s="58" t="str">
        <f t="shared" si="42"/>
        <v>ОК-3;</v>
      </c>
      <c r="K287" s="58" t="str">
        <f t="shared" si="43"/>
        <v>способен работать в коллективе, нести ответственность за поддержание партнерских, доверительных отношений ;</v>
      </c>
      <c r="L287" s="58" t="str">
        <f t="shared" si="44"/>
        <v xml:space="preserve">                    операционные системы реального времени ;</v>
      </c>
      <c r="M287" s="58" t="str">
        <f t="shared" si="45"/>
        <v xml:space="preserve">                    сопровождать системы реального времени с использованием различных подходов и методик ;</v>
      </c>
      <c r="N287" s="58" t="str">
        <f t="shared" si="46"/>
        <v xml:space="preserve">                    методами использования операционных систем реального времени ;</v>
      </c>
      <c r="O287" s="58" t="str">
        <f t="shared" si="47"/>
        <v xml:space="preserve">                    работы с проектной документацией информационных систем, в том числе и систем реального времени в экономике ;</v>
      </c>
      <c r="P287" s="58" t="str">
        <f t="shared" si="48"/>
        <v xml:space="preserve">         Операционные системы ;</v>
      </c>
      <c r="T287" s="58" t="str">
        <f t="shared" si="49"/>
        <v>Системы_реального_времени_в_экономике</v>
      </c>
      <c r="U287" s="70" t="str">
        <f t="shared" si="50"/>
        <v>Системы_реального_времени_в_экономике</v>
      </c>
    </row>
    <row r="288" spans="1:21" ht="15" customHeight="1" x14ac:dyDescent="0.25">
      <c r="A288" s="58" t="s">
        <v>258</v>
      </c>
      <c r="B288" s="59" t="s">
        <v>44</v>
      </c>
      <c r="C288" s="59" t="s">
        <v>916</v>
      </c>
      <c r="D288" s="61" t="s">
        <v>2028</v>
      </c>
      <c r="E288" s="61" t="s">
        <v>2141</v>
      </c>
      <c r="F288" s="61" t="s">
        <v>1840</v>
      </c>
      <c r="G288" s="61" t="s">
        <v>1645</v>
      </c>
      <c r="H288" s="61" t="s">
        <v>1954</v>
      </c>
      <c r="I288" s="58" t="str">
        <f t="shared" si="41"/>
        <v>Системы_реального_времени_в_экономике;</v>
      </c>
      <c r="J288" s="58" t="str">
        <f t="shared" si="42"/>
        <v>ОК-4;</v>
      </c>
      <c r="K288" s="58" t="str">
        <f t="shared" si="43"/>
        <v>способен находить организационно-управленческие решения и готов нести за них ответственность ;</v>
      </c>
      <c r="L288" s="58" t="str">
        <f t="shared" si="44"/>
        <v xml:space="preserve">                    средства связи с объектом управления ;</v>
      </c>
      <c r="M288" s="58" t="str">
        <f t="shared" si="45"/>
        <v xml:space="preserve">                    пользоваться справочной и другой технической литера­турой по методам проектирования, пакетам проектирования и CASE-средствам ;</v>
      </c>
      <c r="N288" s="58" t="str">
        <f t="shared" si="46"/>
        <v xml:space="preserve">                    принципами использования различных стратегий планирования задач ;</v>
      </c>
      <c r="O288" s="58" t="str">
        <f t="shared" si="47"/>
        <v xml:space="preserve">                    работы с CASE-средствами и средствами проектирования.;</v>
      </c>
      <c r="P288" s="58" t="str">
        <f t="shared" si="48"/>
        <v xml:space="preserve">         Программная инженерия ;</v>
      </c>
      <c r="T288" s="58" t="str">
        <f t="shared" si="49"/>
        <v>Системы_реального_времени_в_экономике</v>
      </c>
      <c r="U288" s="70" t="str">
        <f t="shared" si="50"/>
        <v>Системы_реального_времени_в_экономике</v>
      </c>
    </row>
    <row r="289" spans="1:21" ht="15" customHeight="1" x14ac:dyDescent="0.25">
      <c r="A289" s="58" t="s">
        <v>258</v>
      </c>
      <c r="B289" s="59" t="s">
        <v>257</v>
      </c>
      <c r="C289" s="59" t="s">
        <v>896</v>
      </c>
      <c r="D289" s="61" t="s">
        <v>2029</v>
      </c>
      <c r="E289" s="61" t="s">
        <v>1646</v>
      </c>
      <c r="F289" s="61" t="s">
        <v>1841</v>
      </c>
      <c r="G289" s="61"/>
      <c r="H289" s="61" t="s">
        <v>1912</v>
      </c>
      <c r="I289" s="58" t="str">
        <f t="shared" si="41"/>
        <v>Системы_реального_времени_в_экономике;</v>
      </c>
      <c r="J289" s="58" t="str">
        <f t="shared" si="42"/>
        <v>ПК-4;</v>
      </c>
      <c r="K289" s="58" t="str">
        <f t="shared" si="43"/>
        <v>способен ставить и решать прикладные задачи с использованием современных информационно-коммуникационных технологий ;</v>
      </c>
      <c r="L289" s="58" t="str">
        <f t="shared" si="44"/>
        <v xml:space="preserve">                    управление памятью ;</v>
      </c>
      <c r="M289" s="58" t="str">
        <f t="shared" si="45"/>
        <v xml:space="preserve">                    производить анализ эффективности работы систем реального времени.;</v>
      </c>
      <c r="N289" s="58" t="str">
        <f t="shared" si="46"/>
        <v xml:space="preserve">                    навыками использования объектов синхронизации POSIX ;</v>
      </c>
      <c r="O289" s="58" t="str">
        <f t="shared" si="47"/>
        <v>;</v>
      </c>
      <c r="P289" s="58" t="str">
        <f t="shared" si="48"/>
        <v xml:space="preserve">         Информационные системы и технологии ;</v>
      </c>
      <c r="T289" s="58" t="str">
        <f t="shared" si="49"/>
        <v>Системы_реального_времени_в_экономике</v>
      </c>
      <c r="U289" s="70" t="str">
        <f t="shared" si="50"/>
        <v>Системы_реального_времени_в_экономике</v>
      </c>
    </row>
    <row r="290" spans="1:21" ht="15" customHeight="1" x14ac:dyDescent="0.25">
      <c r="A290" s="58" t="s">
        <v>258</v>
      </c>
      <c r="B290" s="59" t="s">
        <v>281</v>
      </c>
      <c r="C290" s="59" t="s">
        <v>1099</v>
      </c>
      <c r="D290" s="61" t="s">
        <v>2030</v>
      </c>
      <c r="F290" s="61" t="s">
        <v>1647</v>
      </c>
      <c r="H290" s="61" t="s">
        <v>1955</v>
      </c>
      <c r="I290" s="58" t="str">
        <f t="shared" si="41"/>
        <v>Системы_реального_времени_в_экономике;</v>
      </c>
      <c r="J290" s="58" t="str">
        <f t="shared" si="42"/>
        <v>ПК-5;</v>
      </c>
      <c r="K290" s="58" t="str">
        <f t="shared" si="43"/>
        <v>способен осуществлять и обосновывать выбор проектных ре• способен использовать технологические и функциональные стандарты, современные модели и методы оценки качества и надежности при проектировании, конструировании и отладке программных средств шений по видам обеспечения информационных систем ;</v>
      </c>
      <c r="L290" s="58" t="str">
        <f t="shared" si="44"/>
        <v xml:space="preserve">                    типы взаимодействия процессов ;</v>
      </c>
      <c r="M290" s="58" t="str">
        <f t="shared" si="45"/>
        <v>;</v>
      </c>
      <c r="N290" s="58" t="str">
        <f t="shared" si="46"/>
        <v xml:space="preserve">                    навыками составления программ с использованием языков разработки для СРВ.;</v>
      </c>
      <c r="O290" s="58" t="str">
        <f t="shared" si="47"/>
        <v>;</v>
      </c>
      <c r="P290" s="58" t="str">
        <f t="shared" si="48"/>
        <v xml:space="preserve">         Проектирование информационных систем ;</v>
      </c>
      <c r="T290" s="58" t="str">
        <f t="shared" si="49"/>
        <v>Системы_реального_времени_в_экономике</v>
      </c>
      <c r="U290" s="70" t="str">
        <f t="shared" si="50"/>
        <v>Системы_реального_времени_в_экономике</v>
      </c>
    </row>
    <row r="291" spans="1:21" ht="15" customHeight="1" x14ac:dyDescent="0.25">
      <c r="A291" s="58" t="s">
        <v>258</v>
      </c>
      <c r="B291" s="59" t="s">
        <v>325</v>
      </c>
      <c r="C291" s="59" t="s">
        <v>943</v>
      </c>
      <c r="D291" s="61" t="s">
        <v>2031</v>
      </c>
      <c r="H291" s="61" t="s">
        <v>1956</v>
      </c>
      <c r="I291" s="58" t="str">
        <f t="shared" si="41"/>
        <v>Системы_реального_времени_в_экономике;</v>
      </c>
      <c r="J291" s="58" t="str">
        <f t="shared" si="42"/>
        <v>ПК-7;</v>
      </c>
      <c r="K291" s="58" t="str">
        <f t="shared" si="43"/>
        <v>способен использовать технологические и функциональные стандарты, современные модели и методы оценки качества и надежности при проектировании, конструировании и отладке программных средств ;</v>
      </c>
      <c r="L291" s="58" t="str">
        <f t="shared" si="44"/>
        <v xml:space="preserve">                    классический, структурный и объектно-ориентированный подходы к построению ОСРВ ;</v>
      </c>
      <c r="M291" s="58" t="str">
        <f t="shared" si="45"/>
        <v>;</v>
      </c>
      <c r="N291" s="58" t="str">
        <f t="shared" si="46"/>
        <v>;</v>
      </c>
      <c r="O291" s="58" t="str">
        <f t="shared" si="47"/>
        <v>;</v>
      </c>
      <c r="P291" s="58" t="str">
        <f t="shared" si="48"/>
        <v xml:space="preserve">         Высокоуровневое программирование ;</v>
      </c>
      <c r="T291" s="58" t="str">
        <f t="shared" si="49"/>
        <v>Системы_реального_времени_в_экономике</v>
      </c>
      <c r="U291" s="70" t="str">
        <f t="shared" si="50"/>
        <v>Системы_реального_времени_в_экономике</v>
      </c>
    </row>
    <row r="292" spans="1:21" ht="15" customHeight="1" x14ac:dyDescent="0.25">
      <c r="A292" s="58" t="s">
        <v>258</v>
      </c>
      <c r="B292" s="59" t="s">
        <v>478</v>
      </c>
      <c r="C292" s="59" t="s">
        <v>975</v>
      </c>
      <c r="D292" s="61" t="s">
        <v>2032</v>
      </c>
      <c r="H292" s="61" t="s">
        <v>1648</v>
      </c>
      <c r="I292" s="58" t="str">
        <f t="shared" si="41"/>
        <v>Системы_реального_времени_в_экономике;</v>
      </c>
      <c r="J292" s="58" t="str">
        <f t="shared" si="42"/>
        <v>ПК-12;</v>
      </c>
      <c r="K292" s="58" t="str">
        <f t="shared" si="43"/>
        <v>способен эксплуатировать и сопровождать информационные системы, информационные сервисы ;</v>
      </c>
      <c r="L292" s="58" t="str">
        <f t="shared" si="44"/>
        <v xml:space="preserve">                    особенности эксплуатацииэкономическихсистем реального времени ;</v>
      </c>
      <c r="M292" s="58" t="str">
        <f t="shared" si="45"/>
        <v>;</v>
      </c>
      <c r="N292" s="58" t="str">
        <f t="shared" si="46"/>
        <v>;</v>
      </c>
      <c r="O292" s="58" t="str">
        <f t="shared" si="47"/>
        <v>;</v>
      </c>
      <c r="P292" s="58" t="str">
        <f t="shared" si="48"/>
        <v xml:space="preserve">         Вычислительные системы, сети и телекоммуникации.;</v>
      </c>
      <c r="T292" s="58" t="str">
        <f t="shared" si="49"/>
        <v>Системы_реального_времени_в_экономике</v>
      </c>
      <c r="U292" s="70" t="str">
        <f t="shared" si="50"/>
        <v>Системы_реального_времени_в_экономике</v>
      </c>
    </row>
    <row r="293" spans="1:21" ht="15" customHeight="1" x14ac:dyDescent="0.25">
      <c r="A293" s="58" t="s">
        <v>258</v>
      </c>
      <c r="B293" s="59" t="s">
        <v>507</v>
      </c>
      <c r="C293" s="59" t="s">
        <v>926</v>
      </c>
      <c r="D293" s="61" t="s">
        <v>1649</v>
      </c>
      <c r="I293" s="58" t="str">
        <f t="shared" si="41"/>
        <v>Системы_реального_времени_в_экономике;</v>
      </c>
      <c r="J293" s="58" t="str">
        <f t="shared" si="42"/>
        <v>ПК-13;</v>
      </c>
      <c r="K293" s="58" t="str">
        <f t="shared" si="43"/>
        <v>способен принимать участие во внедрении, адаптации и настройке прикладных ИС ;</v>
      </c>
      <c r="L293" s="58" t="str">
        <f t="shared" si="44"/>
        <v xml:space="preserve">                    различные методы и методики проектирования систем реального времени в экономике.;</v>
      </c>
      <c r="M293" s="58" t="str">
        <f t="shared" si="45"/>
        <v>;</v>
      </c>
      <c r="N293" s="58" t="str">
        <f t="shared" si="46"/>
        <v>;</v>
      </c>
      <c r="O293" s="58" t="str">
        <f t="shared" si="47"/>
        <v>;</v>
      </c>
      <c r="P293" s="58" t="str">
        <f t="shared" si="48"/>
        <v>;</v>
      </c>
      <c r="T293" s="58" t="str">
        <f t="shared" si="49"/>
        <v>Системы_реального_времени_в_экономике</v>
      </c>
      <c r="U293" s="70" t="str">
        <f t="shared" si="50"/>
        <v>Системы_реального_времени_в_экономике</v>
      </c>
    </row>
    <row r="294" spans="1:21" ht="15" customHeight="1" x14ac:dyDescent="0.25">
      <c r="A294" s="58" t="s">
        <v>258</v>
      </c>
      <c r="B294" s="59" t="s">
        <v>592</v>
      </c>
      <c r="C294" s="59" t="s">
        <v>928</v>
      </c>
      <c r="I294" s="58" t="str">
        <f t="shared" si="41"/>
        <v>Системы_реального_времени_в_экономике;</v>
      </c>
      <c r="J294" s="58" t="str">
        <f t="shared" si="42"/>
        <v>ПК-16;</v>
      </c>
      <c r="K294" s="58" t="str">
        <f t="shared" si="43"/>
        <v>способен оценивать и выбирать современные операционные среды и информационно-коммуникационные технологии для информатизации и автоматизации решения прикладных задач и создания ИС ;</v>
      </c>
      <c r="L294" s="58" t="str">
        <f t="shared" si="44"/>
        <v>;</v>
      </c>
      <c r="M294" s="58" t="str">
        <f t="shared" si="45"/>
        <v>;</v>
      </c>
      <c r="N294" s="58" t="str">
        <f t="shared" si="46"/>
        <v>;</v>
      </c>
      <c r="O294" s="58" t="str">
        <f t="shared" si="47"/>
        <v>;</v>
      </c>
      <c r="P294" s="58" t="str">
        <f t="shared" si="48"/>
        <v>;</v>
      </c>
      <c r="T294" s="58" t="str">
        <f t="shared" si="49"/>
        <v>Системы_реального_времени_в_экономике</v>
      </c>
      <c r="U294" s="70" t="str">
        <f t="shared" si="50"/>
        <v>Системы_реального_времени_в_экономике</v>
      </c>
    </row>
    <row r="295" spans="1:21" ht="15" customHeight="1" x14ac:dyDescent="0.25">
      <c r="A295" s="58" t="s">
        <v>258</v>
      </c>
      <c r="B295" s="59" t="s">
        <v>637</v>
      </c>
      <c r="C295" s="59" t="s">
        <v>1018</v>
      </c>
      <c r="I295" s="58" t="str">
        <f t="shared" si="41"/>
        <v>Системы_реального_времени_в_экономике;</v>
      </c>
      <c r="J295" s="58" t="str">
        <f t="shared" si="42"/>
        <v>ПК-19;</v>
      </c>
      <c r="K295" s="58" t="str">
        <f t="shared" si="43"/>
        <v>способен анализировать рынок программно-технических средств, информационных продуктов и услуг для решения прикладных задач и создания информационных систем ;</v>
      </c>
      <c r="L295" s="58" t="str">
        <f t="shared" si="44"/>
        <v>;</v>
      </c>
      <c r="M295" s="58" t="str">
        <f t="shared" si="45"/>
        <v>;</v>
      </c>
      <c r="N295" s="58" t="str">
        <f t="shared" si="46"/>
        <v>;</v>
      </c>
      <c r="O295" s="58" t="str">
        <f t="shared" si="47"/>
        <v>;</v>
      </c>
      <c r="P295" s="58" t="str">
        <f t="shared" si="48"/>
        <v>;</v>
      </c>
      <c r="T295" s="58" t="str">
        <f t="shared" si="49"/>
        <v>Системы_реального_времени_в_экономике</v>
      </c>
      <c r="U295" s="70" t="str">
        <f t="shared" si="50"/>
        <v>Системы_реального_времени_в_экономике</v>
      </c>
    </row>
    <row r="296" spans="1:21" ht="15" customHeight="1" x14ac:dyDescent="0.25">
      <c r="A296" s="58" t="s">
        <v>258</v>
      </c>
      <c r="B296" s="59" t="s">
        <v>696</v>
      </c>
      <c r="C296" s="59" t="s">
        <v>948</v>
      </c>
      <c r="I296" s="58" t="str">
        <f t="shared" si="41"/>
        <v>Системы_реального_времени_в_экономике;</v>
      </c>
      <c r="J296" s="58" t="str">
        <f t="shared" si="42"/>
        <v>ПК-22;</v>
      </c>
      <c r="K296" s="58" t="str">
        <f t="shared" si="43"/>
        <v>способен готовить обзоры научной литературы и электронных информационно-образовательных ресурсов для профессиональной деятельности ;</v>
      </c>
      <c r="L296" s="58" t="str">
        <f t="shared" si="44"/>
        <v>;</v>
      </c>
      <c r="M296" s="58" t="str">
        <f t="shared" si="45"/>
        <v>;</v>
      </c>
      <c r="N296" s="58" t="str">
        <f t="shared" si="46"/>
        <v>;</v>
      </c>
      <c r="O296" s="58" t="str">
        <f t="shared" si="47"/>
        <v>;</v>
      </c>
      <c r="P296" s="58" t="str">
        <f t="shared" si="48"/>
        <v>;</v>
      </c>
      <c r="T296" s="58" t="str">
        <f t="shared" si="49"/>
        <v>Системы_реального_времени_в_экономике</v>
      </c>
      <c r="U296" s="70" t="str">
        <f t="shared" si="50"/>
        <v>Системы_реального_времени_в_экономике</v>
      </c>
    </row>
    <row r="297" spans="1:21" ht="15" customHeight="1" x14ac:dyDescent="0.25">
      <c r="A297" s="58" t="s">
        <v>282</v>
      </c>
      <c r="B297" s="59" t="s">
        <v>160</v>
      </c>
      <c r="C297" s="59" t="s">
        <v>846</v>
      </c>
      <c r="D297" s="59" t="s">
        <v>1011</v>
      </c>
      <c r="E297" s="59" t="s">
        <v>1586</v>
      </c>
      <c r="F297" s="59" t="s">
        <v>399</v>
      </c>
      <c r="G297" s="59" t="s">
        <v>1012</v>
      </c>
      <c r="H297" s="59" t="s">
        <v>1013</v>
      </c>
      <c r="I297" s="58" t="str">
        <f t="shared" si="41"/>
        <v>Теоретические_основы_экономических_информационных_систем;</v>
      </c>
      <c r="J297" s="58" t="str">
        <f t="shared" si="42"/>
        <v>ПК-2;</v>
      </c>
      <c r="K297" s="58" t="str">
        <f t="shared" si="43"/>
        <v>способность при решении профессиональных задач анализировать социально-экономические проблемы и процессы с применением методов системного анализа и математического моделирования ;</v>
      </c>
      <c r="L297" s="58" t="str">
        <f t="shared" si="44"/>
        <v>фундаментальные результаты теории информации, типовые информационные процессы в АИС, их основные модели и принципы реализации;</v>
      </c>
      <c r="M297" s="58" t="str">
        <f t="shared" si="45"/>
        <v>использовать введенные понятия, модели и принципы при решении типовых задач кодирования, поиска и шифрования данных;</v>
      </c>
      <c r="N297" s="58" t="str">
        <f t="shared" si="46"/>
        <v>методами экономного и помехоустойчивого кодирования данных, поиска данных, их шифрования и дешифрования;</v>
      </c>
      <c r="O297" s="58" t="str">
        <f t="shared" si="47"/>
        <v>по применению данных методов для решения широкого круга задач автоматизированным способом;</v>
      </c>
      <c r="P297" s="58" t="str">
        <f t="shared" si="48"/>
        <v>Математика;</v>
      </c>
      <c r="T297" s="58" t="str">
        <f t="shared" si="49"/>
        <v>Теоретические_основы_экономических_информационных_систем</v>
      </c>
      <c r="U297" s="70" t="str">
        <f t="shared" si="50"/>
        <v>Теоретические_основы_экономических_информационных_систем</v>
      </c>
    </row>
    <row r="298" spans="1:21" ht="15" customHeight="1" x14ac:dyDescent="0.25">
      <c r="A298" s="58" t="s">
        <v>282</v>
      </c>
      <c r="B298" s="59" t="s">
        <v>257</v>
      </c>
      <c r="C298" s="59" t="s">
        <v>1009</v>
      </c>
      <c r="H298" s="59" t="s">
        <v>249</v>
      </c>
      <c r="I298" s="58" t="str">
        <f t="shared" si="41"/>
        <v>Теоретические_основы_экономических_информационных_систем;</v>
      </c>
      <c r="J298" s="58" t="str">
        <f t="shared" si="42"/>
        <v>ПК-4;</v>
      </c>
      <c r="K298" s="58" t="str">
        <f t="shared" si="43"/>
        <v>способен ставить и решать прикладные задачи с использованием современных ИКТ ;</v>
      </c>
      <c r="L298" s="58" t="str">
        <f t="shared" si="44"/>
        <v>;</v>
      </c>
      <c r="M298" s="58" t="str">
        <f t="shared" si="45"/>
        <v>;</v>
      </c>
      <c r="N298" s="58" t="str">
        <f t="shared" si="46"/>
        <v>;</v>
      </c>
      <c r="O298" s="58" t="str">
        <f t="shared" si="47"/>
        <v>;</v>
      </c>
      <c r="P298" s="58" t="str">
        <f t="shared" si="48"/>
        <v>Информационные технологии;</v>
      </c>
      <c r="T298" s="58" t="str">
        <f t="shared" si="49"/>
        <v>Теоретические_основы_экономических_информационных_систем</v>
      </c>
      <c r="U298" s="70" t="str">
        <f t="shared" si="50"/>
        <v>Теоретические_основы_экономических_информационных_систем</v>
      </c>
    </row>
    <row r="299" spans="1:21" ht="15" customHeight="1" x14ac:dyDescent="0.25">
      <c r="A299" s="58" t="s">
        <v>282</v>
      </c>
      <c r="B299" s="59" t="s">
        <v>281</v>
      </c>
      <c r="C299" s="59" t="s">
        <v>921</v>
      </c>
      <c r="H299" s="59" t="s">
        <v>89</v>
      </c>
      <c r="I299" s="58" t="str">
        <f t="shared" si="41"/>
        <v>Теоретические_основы_экономических_информационных_систем;</v>
      </c>
      <c r="J299" s="58" t="str">
        <f t="shared" si="42"/>
        <v>ПК-5;</v>
      </c>
      <c r="K299" s="58" t="str">
        <f t="shared" si="43"/>
        <v>способен осуществлять и обосновывать выбор проектных решений по видам обеспечения информационных систем ;</v>
      </c>
      <c r="L299" s="58" t="str">
        <f t="shared" si="44"/>
        <v>;</v>
      </c>
      <c r="M299" s="58" t="str">
        <f t="shared" si="45"/>
        <v>;</v>
      </c>
      <c r="N299" s="58" t="str">
        <f t="shared" si="46"/>
        <v>;</v>
      </c>
      <c r="O299" s="58" t="str">
        <f t="shared" si="47"/>
        <v>;</v>
      </c>
      <c r="P299" s="58" t="str">
        <f t="shared" si="48"/>
        <v>Базы данных;</v>
      </c>
      <c r="T299" s="58" t="str">
        <f t="shared" si="49"/>
        <v>Теоретические_основы_экономических_информационных_систем</v>
      </c>
      <c r="U299" s="70" t="str">
        <f t="shared" si="50"/>
        <v>Теоретические_основы_экономических_информационных_систем</v>
      </c>
    </row>
    <row r="300" spans="1:21" ht="15" customHeight="1" x14ac:dyDescent="0.25">
      <c r="A300" s="58" t="s">
        <v>282</v>
      </c>
      <c r="H300" s="59" t="s">
        <v>1014</v>
      </c>
      <c r="I300" s="58" t="str">
        <f t="shared" si="41"/>
        <v>Теоретические_основы_экономических_информационных_систем;</v>
      </c>
      <c r="J300" s="58" t="str">
        <f t="shared" si="42"/>
        <v>;</v>
      </c>
      <c r="K300" s="58" t="str">
        <f t="shared" si="43"/>
        <v>;</v>
      </c>
      <c r="L300" s="58" t="str">
        <f t="shared" si="44"/>
        <v>;</v>
      </c>
      <c r="M300" s="58" t="str">
        <f t="shared" si="45"/>
        <v>;</v>
      </c>
      <c r="N300" s="58" t="str">
        <f t="shared" si="46"/>
        <v>;</v>
      </c>
      <c r="O300" s="58" t="str">
        <f t="shared" si="47"/>
        <v>;</v>
      </c>
      <c r="P300" s="58" t="str">
        <f t="shared" si="48"/>
        <v>Основы алгоритмизации и языки программирования;</v>
      </c>
      <c r="T300" s="58" t="str">
        <f t="shared" si="49"/>
        <v>Теоретические_основы_экономических_информационных_систем</v>
      </c>
      <c r="U300" s="70" t="str">
        <f t="shared" si="50"/>
        <v>Теоретические_основы_экономических_информационных_систем</v>
      </c>
    </row>
    <row r="301" spans="1:21" ht="15" customHeight="1" x14ac:dyDescent="0.25">
      <c r="A301" s="58" t="s">
        <v>282</v>
      </c>
      <c r="H301" s="59" t="s">
        <v>1015</v>
      </c>
      <c r="I301" s="58" t="str">
        <f t="shared" si="41"/>
        <v>Теоретические_основы_экономических_информационных_систем;</v>
      </c>
      <c r="J301" s="58" t="str">
        <f t="shared" si="42"/>
        <v>;</v>
      </c>
      <c r="K301" s="58" t="str">
        <f t="shared" si="43"/>
        <v>;</v>
      </c>
      <c r="L301" s="58" t="str">
        <f t="shared" si="44"/>
        <v>;</v>
      </c>
      <c r="M301" s="58" t="str">
        <f t="shared" si="45"/>
        <v>;</v>
      </c>
      <c r="N301" s="58" t="str">
        <f t="shared" si="46"/>
        <v>;</v>
      </c>
      <c r="O301" s="58" t="str">
        <f t="shared" si="47"/>
        <v>;</v>
      </c>
      <c r="P301" s="58" t="str">
        <f t="shared" si="48"/>
        <v>Вычислительные системы и сети;</v>
      </c>
      <c r="T301" s="58" t="str">
        <f t="shared" si="49"/>
        <v>Теоретические_основы_экономических_информационных_систем</v>
      </c>
      <c r="U301" s="70" t="str">
        <f t="shared" si="50"/>
        <v>Теоретические_основы_экономических_информационных_систем</v>
      </c>
    </row>
    <row r="302" spans="1:21" ht="15" customHeight="1" x14ac:dyDescent="0.25">
      <c r="A302" s="58" t="s">
        <v>282</v>
      </c>
      <c r="B302" s="59" t="s">
        <v>160</v>
      </c>
      <c r="C302" s="59" t="s">
        <v>846</v>
      </c>
      <c r="D302" s="59" t="s">
        <v>1100</v>
      </c>
      <c r="E302" s="59" t="s">
        <v>439</v>
      </c>
      <c r="F302" s="59" t="s">
        <v>1101</v>
      </c>
      <c r="G302" s="68" t="s">
        <v>1587</v>
      </c>
      <c r="I302" s="58" t="str">
        <f t="shared" si="41"/>
        <v>Теоретические_основы_экономических_информационных_систем;</v>
      </c>
      <c r="J302" s="58" t="str">
        <f t="shared" si="42"/>
        <v>ПК-2;</v>
      </c>
      <c r="K302" s="58" t="str">
        <f t="shared" si="43"/>
        <v>способность при решении профессиональных задач анализировать социально-экономические проблемы и процессы с применением методов системного анализа и математического моделирования ;</v>
      </c>
      <c r="L302" s="58" t="str">
        <f t="shared" si="44"/>
        <v>фундаментальные результаты теории ЭИС, типовые информационные процессы в различных системах, их основные модели и принципы реализации;</v>
      </c>
      <c r="M302" s="58" t="str">
        <f t="shared" si="45"/>
        <v>использовать введенные понятия, модели и принципы при решении типовых задач проектирования и функционирования ЭИС;</v>
      </c>
      <c r="N302" s="58" t="str">
        <f t="shared" si="46"/>
        <v>методами моделирования данных для организации информационного обеспечения процессов управления различными объектами;</v>
      </c>
      <c r="O302" s="58" t="str">
        <f t="shared" si="47"/>
        <v>: по применению данных методов для решения широкого круга задач автоматизированным способом;</v>
      </c>
      <c r="P302" s="58" t="str">
        <f t="shared" si="48"/>
        <v>;</v>
      </c>
      <c r="T302" s="58" t="str">
        <f t="shared" si="49"/>
        <v>Теоретические_основы_экономических_информационных_систем</v>
      </c>
      <c r="U302" s="70" t="str">
        <f t="shared" si="50"/>
        <v>Теоретические_основы_экономических_информационных_систем</v>
      </c>
    </row>
    <row r="303" spans="1:21" ht="15" customHeight="1" x14ac:dyDescent="0.25">
      <c r="A303" s="58" t="s">
        <v>282</v>
      </c>
      <c r="B303" s="59" t="s">
        <v>257</v>
      </c>
      <c r="C303" s="59" t="s">
        <v>1009</v>
      </c>
      <c r="I303" s="58" t="str">
        <f t="shared" si="41"/>
        <v>Теоретические_основы_экономических_информационных_систем;</v>
      </c>
      <c r="J303" s="58" t="str">
        <f t="shared" si="42"/>
        <v>ПК-4;</v>
      </c>
      <c r="K303" s="58" t="str">
        <f t="shared" si="43"/>
        <v>способен ставить и решать прикладные задачи с использованием современных ИКТ ;</v>
      </c>
      <c r="L303" s="58" t="str">
        <f t="shared" si="44"/>
        <v>;</v>
      </c>
      <c r="M303" s="58" t="str">
        <f t="shared" si="45"/>
        <v>;</v>
      </c>
      <c r="N303" s="58" t="str">
        <f t="shared" si="46"/>
        <v>;</v>
      </c>
      <c r="O303" s="58" t="str">
        <f t="shared" si="47"/>
        <v>;</v>
      </c>
      <c r="P303" s="58" t="str">
        <f t="shared" si="48"/>
        <v>;</v>
      </c>
      <c r="T303" s="58" t="str">
        <f t="shared" si="49"/>
        <v>Теоретические_основы_экономических_информационных_систем</v>
      </c>
      <c r="U303" s="70" t="str">
        <f t="shared" si="50"/>
        <v>Теоретические_основы_экономических_информационных_систем</v>
      </c>
    </row>
    <row r="304" spans="1:21" ht="15" customHeight="1" x14ac:dyDescent="0.25">
      <c r="A304" s="58" t="s">
        <v>282</v>
      </c>
      <c r="B304" s="59" t="s">
        <v>370</v>
      </c>
      <c r="C304" s="59" t="s">
        <v>871</v>
      </c>
      <c r="I304" s="58" t="str">
        <f t="shared" si="41"/>
        <v>Теоретические_основы_экономических_информационных_систем;</v>
      </c>
      <c r="J304" s="58" t="str">
        <f t="shared" si="42"/>
        <v>ПК-9;</v>
      </c>
      <c r="K304" s="58" t="str">
        <f t="shared" si="43"/>
        <v>способен моделировать и проектировать структуры данных и знаний, прикладные и информационные процессы ;</v>
      </c>
      <c r="L304" s="58" t="str">
        <f t="shared" si="44"/>
        <v>;</v>
      </c>
      <c r="M304" s="58" t="str">
        <f t="shared" si="45"/>
        <v>;</v>
      </c>
      <c r="N304" s="58" t="str">
        <f t="shared" si="46"/>
        <v>;</v>
      </c>
      <c r="O304" s="58" t="str">
        <f t="shared" si="47"/>
        <v>;</v>
      </c>
      <c r="P304" s="58" t="str">
        <f t="shared" si="48"/>
        <v>;</v>
      </c>
      <c r="T304" s="58" t="str">
        <f t="shared" si="49"/>
        <v>Теоретические_основы_экономических_информационных_систем</v>
      </c>
      <c r="U304" s="70" t="str">
        <f t="shared" si="50"/>
        <v>Теоретические_основы_экономических_информационных_систем</v>
      </c>
    </row>
    <row r="305" spans="1:21" ht="15" customHeight="1" x14ac:dyDescent="0.25">
      <c r="A305" s="58" t="s">
        <v>282</v>
      </c>
      <c r="I305" s="58" t="str">
        <f t="shared" si="41"/>
        <v>Теоретические_основы_экономических_информационных_систем;</v>
      </c>
      <c r="J305" s="58" t="str">
        <f t="shared" si="42"/>
        <v>;</v>
      </c>
      <c r="K305" s="58" t="str">
        <f t="shared" si="43"/>
        <v>;</v>
      </c>
      <c r="L305" s="58" t="str">
        <f t="shared" si="44"/>
        <v>;</v>
      </c>
      <c r="M305" s="58" t="str">
        <f t="shared" si="45"/>
        <v>;</v>
      </c>
      <c r="N305" s="58" t="str">
        <f t="shared" si="46"/>
        <v>;</v>
      </c>
      <c r="O305" s="58" t="str">
        <f t="shared" si="47"/>
        <v>;</v>
      </c>
      <c r="P305" s="58" t="str">
        <f t="shared" si="48"/>
        <v>;</v>
      </c>
      <c r="T305" s="58" t="str">
        <f t="shared" si="49"/>
        <v>Теоретические_основы_экономических_информационных_систем</v>
      </c>
      <c r="U305" s="70" t="str">
        <f t="shared" si="50"/>
        <v>Теоретические_основы_экономических_информационных_систем</v>
      </c>
    </row>
    <row r="306" spans="1:21" ht="15" customHeight="1" x14ac:dyDescent="0.25">
      <c r="A306" s="58" t="s">
        <v>282</v>
      </c>
      <c r="I306" s="58" t="str">
        <f t="shared" si="41"/>
        <v>Теоретические_основы_экономических_информационных_систем;</v>
      </c>
      <c r="J306" s="58" t="str">
        <f t="shared" si="42"/>
        <v>;</v>
      </c>
      <c r="K306" s="58" t="str">
        <f t="shared" si="43"/>
        <v>;</v>
      </c>
      <c r="L306" s="58" t="str">
        <f t="shared" si="44"/>
        <v>;</v>
      </c>
      <c r="M306" s="58" t="str">
        <f t="shared" si="45"/>
        <v>;</v>
      </c>
      <c r="N306" s="58" t="str">
        <f t="shared" si="46"/>
        <v>;</v>
      </c>
      <c r="O306" s="58" t="str">
        <f t="shared" si="47"/>
        <v>;</v>
      </c>
      <c r="P306" s="58" t="str">
        <f t="shared" si="48"/>
        <v>;</v>
      </c>
      <c r="T306" s="58" t="str">
        <f t="shared" si="49"/>
        <v>Теоретические_основы_экономических_информационных_систем</v>
      </c>
      <c r="U306" s="70" t="str">
        <f t="shared" si="50"/>
        <v>Теоретические_основы_экономических_информационных_систем</v>
      </c>
    </row>
    <row r="307" spans="1:21" ht="15" customHeight="1" x14ac:dyDescent="0.25">
      <c r="A307" s="58" t="s">
        <v>161</v>
      </c>
      <c r="B307" s="58" t="s">
        <v>160</v>
      </c>
      <c r="C307" s="58" t="s">
        <v>846</v>
      </c>
      <c r="D307" s="58" t="s">
        <v>1726</v>
      </c>
      <c r="E307" s="69" t="s">
        <v>854</v>
      </c>
      <c r="F307" s="59" t="s">
        <v>164</v>
      </c>
      <c r="G307" s="59" t="s">
        <v>852</v>
      </c>
      <c r="I307" s="58" t="str">
        <f t="shared" si="41"/>
        <v>Теория_вероятностей_и_математическая_статистика;</v>
      </c>
      <c r="J307" s="58" t="str">
        <f t="shared" si="42"/>
        <v>ПК-2;</v>
      </c>
      <c r="K307" s="58" t="str">
        <f t="shared" si="43"/>
        <v>способность при решении профессиональных задач анализировать социально-экономические проблемы и процессы с применением методов системного анализа и математического моделирования ;</v>
      </c>
      <c r="L307" s="58" t="str">
        <f t="shared" si="44"/>
        <v>принципы расчета вероятностей случайных событий, функций плотности вероятностей и функций распределения, числовых характеристик случайных величин, основные законы распределения случайных величин, принципы расчета оценок параметров генеральной совокупности и проверки статистических гипотез.;</v>
      </c>
      <c r="M307" s="58" t="str">
        <f t="shared" si="45"/>
        <v>составлять и решать различные вероятностные задачи, использовать изученные законы распределения случайных величин в практических задачах, оценивать различными методами генеральную совокупность и ее параметры по данным выборочной совокупности;</v>
      </c>
      <c r="N307" s="58" t="str">
        <f t="shared" si="46"/>
        <v>методами решения вероятностных задач;</v>
      </c>
      <c r="O307" s="58" t="str">
        <f t="shared" si="47"/>
        <v>работы со справочной литературой по математике;</v>
      </c>
      <c r="P307" s="58" t="str">
        <f t="shared" si="48"/>
        <v>;</v>
      </c>
      <c r="T307" s="58" t="str">
        <f t="shared" si="49"/>
        <v>Теория_вероятностей_и_математическая_статистика</v>
      </c>
      <c r="U307" s="70" t="str">
        <f t="shared" si="50"/>
        <v>Теория_вероятностей_и_математическая_статистика</v>
      </c>
    </row>
    <row r="308" spans="1:21" ht="15" customHeight="1" x14ac:dyDescent="0.25">
      <c r="A308" s="58" t="s">
        <v>689</v>
      </c>
      <c r="B308" s="59" t="s">
        <v>160</v>
      </c>
      <c r="C308" s="59" t="s">
        <v>920</v>
      </c>
      <c r="D308" s="61" t="s">
        <v>1972</v>
      </c>
      <c r="E308" s="61" t="s">
        <v>2084</v>
      </c>
      <c r="F308" s="61" t="s">
        <v>1842</v>
      </c>
      <c r="G308" s="61" t="s">
        <v>1893</v>
      </c>
      <c r="H308" s="61" t="s">
        <v>1957</v>
      </c>
      <c r="I308" s="58" t="str">
        <f t="shared" si="41"/>
        <v>Теория_множеств_и_математическая_логика;</v>
      </c>
      <c r="J308" s="58" t="str">
        <f t="shared" si="42"/>
        <v>ПК-2;</v>
      </c>
      <c r="K308" s="58" t="str">
        <f t="shared" si="43"/>
        <v>способен при решении профессиональных задач анализировать социально-экономические проблемы и процессы с применением методов системного анализа и математического моделирования ;</v>
      </c>
      <c r="L308" s="58" t="str">
        <f t="shared" si="44"/>
        <v>     виды методов математического моделирования прикладных процессов ;</v>
      </c>
      <c r="M308" s="58" t="str">
        <f t="shared" si="45"/>
        <v>     анализировать предметную область для формирования перечня характеристик, на основе которых подбирается методология её описания ;</v>
      </c>
      <c r="N308" s="58" t="str">
        <f t="shared" si="46"/>
        <v>     подходами к формализации предметной области и количественной и качественной оценке свойств объектов ;</v>
      </c>
      <c r="O308" s="58" t="str">
        <f t="shared" si="47"/>
        <v>       по работе с Internet для поиска материалов для расчётнографической работы ;</v>
      </c>
      <c r="P308" s="58" t="str">
        <f t="shared" si="48"/>
        <v>       «Философия» ;</v>
      </c>
      <c r="T308" s="58" t="str">
        <f t="shared" si="49"/>
        <v>Теория_множеств_и_математическая_логика</v>
      </c>
      <c r="U308" s="70" t="str">
        <f t="shared" si="50"/>
        <v>Теория_множеств_и_математическая_логика</v>
      </c>
    </row>
    <row r="309" spans="1:21" ht="15" customHeight="1" x14ac:dyDescent="0.25">
      <c r="A309" s="58" t="s">
        <v>689</v>
      </c>
      <c r="B309" s="59" t="s">
        <v>370</v>
      </c>
      <c r="C309" s="59" t="s">
        <v>871</v>
      </c>
      <c r="D309" s="61" t="s">
        <v>1973</v>
      </c>
      <c r="E309" s="61" t="s">
        <v>2085</v>
      </c>
      <c r="F309" s="61" t="s">
        <v>1843</v>
      </c>
      <c r="G309" s="61" t="s">
        <v>1678</v>
      </c>
      <c r="H309" s="61" t="s">
        <v>1958</v>
      </c>
      <c r="I309" s="58" t="str">
        <f t="shared" si="41"/>
        <v>Теория_множеств_и_математическая_логика;</v>
      </c>
      <c r="J309" s="58" t="str">
        <f t="shared" si="42"/>
        <v>ПК-9;</v>
      </c>
      <c r="K309" s="58" t="str">
        <f t="shared" si="43"/>
        <v>способен моделировать и проектировать структуры данных и знаний, прикладные и информационные процессы ;</v>
      </c>
      <c r="L309" s="58" t="str">
        <f t="shared" si="44"/>
        <v>     виды моделей, методы анализа их адекватности, полноты и непротиворечивости ;</v>
      </c>
      <c r="M309" s="58" t="str">
        <f t="shared" si="45"/>
        <v>     анализировать математические модели на адекватность, полноту и непротиворечивость ;</v>
      </c>
      <c r="N309" s="58" t="str">
        <f t="shared" si="46"/>
        <v>     методами преобразования научнотехнических задач к виду, удобному для решения на ЭВМ ;</v>
      </c>
      <c r="O309" s="58" t="str">
        <f t="shared" si="47"/>
        <v>       по работе с вычислительной техникой в рамках выполнения лабораторных работ.;</v>
      </c>
      <c r="P309" s="58" t="str">
        <f t="shared" si="48"/>
        <v>       «Математика» ;</v>
      </c>
      <c r="T309" s="58" t="str">
        <f t="shared" si="49"/>
        <v>Теория_множеств_и_математическая_логика</v>
      </c>
      <c r="U309" s="70" t="str">
        <f t="shared" si="50"/>
        <v>Теория_множеств_и_математическая_логика</v>
      </c>
    </row>
    <row r="310" spans="1:21" ht="15" customHeight="1" x14ac:dyDescent="0.25">
      <c r="A310" s="58" t="s">
        <v>689</v>
      </c>
      <c r="B310" s="59" t="s">
        <v>605</v>
      </c>
      <c r="C310" s="59" t="s">
        <v>957</v>
      </c>
      <c r="D310" s="61" t="s">
        <v>1974</v>
      </c>
      <c r="E310" s="61" t="s">
        <v>2086</v>
      </c>
      <c r="F310" s="61" t="s">
        <v>1844</v>
      </c>
      <c r="H310" s="61" t="s">
        <v>1959</v>
      </c>
      <c r="I310" s="58" t="str">
        <f t="shared" si="41"/>
        <v>Теория_множеств_и_математическая_логика;</v>
      </c>
      <c r="J310" s="58" t="str">
        <f t="shared" si="42"/>
        <v>ПК-17;</v>
      </c>
      <c r="K310" s="58" t="str">
        <f t="shared" si="43"/>
        <v>способен применять методы анализа прикладной области на концептуальном, логическом, математическом и алгоритмическом уровнях ;</v>
      </c>
      <c r="L310" s="58" t="str">
        <f t="shared" si="44"/>
        <v>     математические и статистические методы для решения управленческих и социальноэкономических задач ;</v>
      </c>
      <c r="M310" s="58" t="str">
        <f t="shared" si="45"/>
        <v>     укрупнять и интегрировать модели в системные модели, отличать системные модели по видам ;</v>
      </c>
      <c r="N310" s="58" t="str">
        <f t="shared" si="46"/>
        <v>     методами моделирования прикладных и информационных процессов ;</v>
      </c>
      <c r="O310" s="58" t="str">
        <f t="shared" si="47"/>
        <v>;</v>
      </c>
      <c r="P310" s="58" t="str">
        <f t="shared" si="48"/>
        <v>       «Информатика» ;</v>
      </c>
      <c r="T310" s="58" t="str">
        <f t="shared" si="49"/>
        <v>Теория_множеств_и_математическая_логика</v>
      </c>
      <c r="U310" s="70" t="str">
        <f t="shared" si="50"/>
        <v>Теория_множеств_и_математическая_логика</v>
      </c>
    </row>
    <row r="311" spans="1:21" ht="15" customHeight="1" x14ac:dyDescent="0.25">
      <c r="A311" s="58" t="s">
        <v>689</v>
      </c>
      <c r="B311" s="59" t="s">
        <v>663</v>
      </c>
      <c r="C311" s="59" t="s">
        <v>947</v>
      </c>
      <c r="D311" s="61" t="s">
        <v>1975</v>
      </c>
      <c r="E311" s="61" t="s">
        <v>2087</v>
      </c>
      <c r="F311" s="61" t="s">
        <v>1845</v>
      </c>
      <c r="G311" s="59"/>
      <c r="H311" s="61" t="s">
        <v>1679</v>
      </c>
      <c r="I311" s="58" t="str">
        <f t="shared" si="41"/>
        <v>Теория_множеств_и_математическая_логика;</v>
      </c>
      <c r="J311" s="58" t="str">
        <f t="shared" si="42"/>
        <v>ПК-21;</v>
      </c>
      <c r="K311" s="58" t="str">
        <f t="shared" si="43"/>
        <v>способен применять системный подход и математические методы в формализации решения прикладных задач ;</v>
      </c>
      <c r="L311" s="58" t="str">
        <f t="shared" si="44"/>
        <v>   основные теоремы теории множеств и математической логики ;</v>
      </c>
      <c r="M311" s="58" t="str">
        <f t="shared" si="45"/>
        <v>     обосновывать применение методов теории множеств и математической логики ;</v>
      </c>
      <c r="N311" s="58" t="str">
        <f t="shared" si="46"/>
        <v>     навыком использования текстовых процессоров для разработки расчетнографических работ ;</v>
      </c>
      <c r="O311" s="58" t="str">
        <f t="shared" si="47"/>
        <v>;</v>
      </c>
      <c r="P311" s="58" t="str">
        <f t="shared" si="48"/>
        <v>       «Дискретная математика».;</v>
      </c>
      <c r="T311" s="58" t="str">
        <f t="shared" si="49"/>
        <v>Теория_множеств_и_математическая_логика</v>
      </c>
      <c r="U311" s="70" t="str">
        <f t="shared" si="50"/>
        <v>Теория_множеств_и_математическая_логика</v>
      </c>
    </row>
    <row r="312" spans="1:21" ht="15" customHeight="1" x14ac:dyDescent="0.25">
      <c r="A312" s="58" t="s">
        <v>689</v>
      </c>
      <c r="B312" s="59" t="s">
        <v>696</v>
      </c>
      <c r="C312" s="59" t="s">
        <v>948</v>
      </c>
      <c r="D312" s="61" t="s">
        <v>1673</v>
      </c>
      <c r="E312" s="61" t="s">
        <v>2088</v>
      </c>
      <c r="F312" s="61" t="s">
        <v>1846</v>
      </c>
      <c r="I312" s="58" t="str">
        <f t="shared" si="41"/>
        <v>Теория_множеств_и_математическая_логика;</v>
      </c>
      <c r="J312" s="58" t="str">
        <f t="shared" si="42"/>
        <v>ПК-22;</v>
      </c>
      <c r="K312" s="58" t="str">
        <f t="shared" si="43"/>
        <v>способен готовить обзоры научной литературы и электронных информационно-образовательных ресурсов для профессиональной деятельности ;</v>
      </c>
      <c r="L312" s="58" t="str">
        <f t="shared" si="44"/>
        <v>   методы решения динамических оптимизационных задач.;</v>
      </c>
      <c r="M312" s="58" t="str">
        <f t="shared" si="45"/>
        <v>     представлять объекты в виде систем ;</v>
      </c>
      <c r="N312" s="58" t="str">
        <f t="shared" si="46"/>
        <v>     методами поиска информации и подходами к самообразованию в профессиональной деятельности ;</v>
      </c>
      <c r="O312" s="58" t="str">
        <f t="shared" si="47"/>
        <v>;</v>
      </c>
      <c r="P312" s="58" t="str">
        <f t="shared" si="48"/>
        <v>;</v>
      </c>
      <c r="T312" s="58" t="str">
        <f t="shared" si="49"/>
        <v>Теория_множеств_и_математическая_логика</v>
      </c>
      <c r="U312" s="70" t="str">
        <f t="shared" si="50"/>
        <v>Теория_множеств_и_математическая_логика</v>
      </c>
    </row>
    <row r="313" spans="1:21" ht="15" customHeight="1" x14ac:dyDescent="0.25">
      <c r="A313" s="58" t="s">
        <v>689</v>
      </c>
      <c r="E313" s="61" t="s">
        <v>2089</v>
      </c>
      <c r="F313" s="59"/>
      <c r="G313" s="59"/>
      <c r="I313" s="58" t="str">
        <f t="shared" si="41"/>
        <v>Теория_множеств_и_математическая_логика;</v>
      </c>
      <c r="J313" s="58" t="str">
        <f t="shared" si="42"/>
        <v>;</v>
      </c>
      <c r="K313" s="58" t="str">
        <f t="shared" si="43"/>
        <v>;</v>
      </c>
      <c r="L313" s="58" t="str">
        <f t="shared" si="44"/>
        <v>;</v>
      </c>
      <c r="M313" s="58" t="str">
        <f t="shared" si="45"/>
        <v>     строить и анализировать множественные модели реальных систем ;</v>
      </c>
      <c r="N313" s="58" t="str">
        <f t="shared" si="46"/>
        <v>;</v>
      </c>
      <c r="O313" s="58" t="str">
        <f t="shared" si="47"/>
        <v>;</v>
      </c>
      <c r="P313" s="58" t="str">
        <f t="shared" si="48"/>
        <v>;</v>
      </c>
      <c r="T313" s="58" t="str">
        <f t="shared" si="49"/>
        <v>Теория_множеств_и_математическая_логика</v>
      </c>
      <c r="U313" s="70" t="str">
        <f t="shared" si="50"/>
        <v>Теория_множеств_и_математическая_логика</v>
      </c>
    </row>
    <row r="314" spans="1:21" ht="15" customHeight="1" x14ac:dyDescent="0.25">
      <c r="A314" s="58" t="s">
        <v>689</v>
      </c>
      <c r="E314" s="61" t="s">
        <v>2090</v>
      </c>
      <c r="I314" s="58" t="str">
        <f t="shared" si="41"/>
        <v>Теория_множеств_и_математическая_логика;</v>
      </c>
      <c r="J314" s="58" t="str">
        <f t="shared" si="42"/>
        <v>;</v>
      </c>
      <c r="K314" s="58" t="str">
        <f t="shared" si="43"/>
        <v>;</v>
      </c>
      <c r="L314" s="58" t="str">
        <f t="shared" si="44"/>
        <v>;</v>
      </c>
      <c r="M314" s="58" t="str">
        <f t="shared" si="45"/>
        <v>     использование формальные языки для описания реальных систем ;</v>
      </c>
      <c r="N314" s="58" t="str">
        <f t="shared" si="46"/>
        <v>;</v>
      </c>
      <c r="O314" s="58" t="str">
        <f t="shared" si="47"/>
        <v>;</v>
      </c>
      <c r="P314" s="58" t="str">
        <f t="shared" si="48"/>
        <v>;</v>
      </c>
      <c r="T314" s="58" t="str">
        <f t="shared" si="49"/>
        <v>Теория_множеств_и_математическая_логика</v>
      </c>
      <c r="U314" s="70" t="str">
        <f t="shared" si="50"/>
        <v>Теория_множеств_и_математическая_логика</v>
      </c>
    </row>
    <row r="315" spans="1:21" ht="15" customHeight="1" x14ac:dyDescent="0.25">
      <c r="A315" s="58" t="s">
        <v>689</v>
      </c>
      <c r="E315" s="61" t="s">
        <v>2091</v>
      </c>
      <c r="F315" s="59"/>
      <c r="G315" s="59"/>
      <c r="I315" s="58" t="str">
        <f t="shared" si="41"/>
        <v>Теория_множеств_и_математическая_логика;</v>
      </c>
      <c r="J315" s="58" t="str">
        <f t="shared" si="42"/>
        <v>;</v>
      </c>
      <c r="K315" s="58" t="str">
        <f t="shared" si="43"/>
        <v>;</v>
      </c>
      <c r="L315" s="58" t="str">
        <f t="shared" si="44"/>
        <v>;</v>
      </c>
      <c r="M315" s="58" t="str">
        <f t="shared" si="45"/>
        <v>     классифицировать формальные языки и грамматики в соответствии с иерархией Хомского ;</v>
      </c>
      <c r="N315" s="58" t="str">
        <f t="shared" si="46"/>
        <v>;</v>
      </c>
      <c r="O315" s="58" t="str">
        <f t="shared" si="47"/>
        <v>;</v>
      </c>
      <c r="P315" s="58" t="str">
        <f t="shared" si="48"/>
        <v>;</v>
      </c>
      <c r="T315" s="58" t="str">
        <f t="shared" si="49"/>
        <v>Теория_множеств_и_математическая_логика</v>
      </c>
      <c r="U315" s="70" t="str">
        <f t="shared" si="50"/>
        <v>Теория_множеств_и_математическая_логика</v>
      </c>
    </row>
    <row r="316" spans="1:21" ht="15" customHeight="1" x14ac:dyDescent="0.25">
      <c r="A316" s="58" t="s">
        <v>689</v>
      </c>
      <c r="E316" s="61" t="s">
        <v>1675</v>
      </c>
      <c r="I316" s="58" t="str">
        <f t="shared" si="41"/>
        <v>Теория_множеств_и_математическая_логика;</v>
      </c>
      <c r="J316" s="58" t="str">
        <f t="shared" si="42"/>
        <v>;</v>
      </c>
      <c r="K316" s="58" t="str">
        <f t="shared" si="43"/>
        <v>;</v>
      </c>
      <c r="L316" s="58" t="str">
        <f t="shared" si="44"/>
        <v>;</v>
      </c>
      <c r="M316" s="58" t="str">
        <f t="shared" si="45"/>
        <v>     создавать расчётнографические работы, связанные с теорией множеств и математической логикой.;</v>
      </c>
      <c r="N316" s="58" t="str">
        <f t="shared" si="46"/>
        <v>;</v>
      </c>
      <c r="O316" s="58" t="str">
        <f t="shared" si="47"/>
        <v>;</v>
      </c>
      <c r="P316" s="58" t="str">
        <f t="shared" si="48"/>
        <v>;</v>
      </c>
      <c r="T316" s="58" t="str">
        <f t="shared" si="49"/>
        <v>Теория_множеств_и_математическая_логика</v>
      </c>
      <c r="U316" s="70" t="str">
        <f t="shared" si="50"/>
        <v>Теория_множеств_и_математическая_логика</v>
      </c>
    </row>
    <row r="317" spans="1:21" ht="15" customHeight="1" x14ac:dyDescent="0.25">
      <c r="A317" s="58" t="s">
        <v>203</v>
      </c>
      <c r="B317" s="59" t="s">
        <v>160</v>
      </c>
      <c r="C317" s="59" t="s">
        <v>920</v>
      </c>
      <c r="D317" s="61" t="s">
        <v>1972</v>
      </c>
      <c r="E317" s="61" t="s">
        <v>2084</v>
      </c>
      <c r="F317" s="61" t="s">
        <v>1842</v>
      </c>
      <c r="G317" s="59" t="s">
        <v>900</v>
      </c>
      <c r="H317" s="61" t="s">
        <v>1960</v>
      </c>
      <c r="I317" s="58" t="str">
        <f t="shared" si="41"/>
        <v>Теория_оптимального_управления;</v>
      </c>
      <c r="J317" s="58" t="str">
        <f t="shared" si="42"/>
        <v>ПК-2;</v>
      </c>
      <c r="K317" s="58" t="str">
        <f t="shared" si="43"/>
        <v>способен при решении профессиональных задач анализировать социально-экономические проблемы и процессы с применением методов системного анализа и математического моделирования ;</v>
      </c>
      <c r="L317" s="58" t="str">
        <f t="shared" si="44"/>
        <v>     виды методов математического моделирования прикладных процессов ;</v>
      </c>
      <c r="M317" s="58" t="str">
        <f t="shared" si="45"/>
        <v>     анализировать предметную область для формирования перечня характеристик, на основе которых подбирается методология её описания ;</v>
      </c>
      <c r="N317" s="58" t="str">
        <f t="shared" si="46"/>
        <v>     подходами к формализации предметной области и количественной и качественной оценке свойств объектов ;</v>
      </c>
      <c r="O317" s="58" t="str">
        <f t="shared" si="47"/>
        <v>по работе с вычислительной техникой в рамках выполнения лабораторных работ;</v>
      </c>
      <c r="P317" s="58" t="str">
        <f t="shared" si="48"/>
        <v>                   «Философия» ;</v>
      </c>
      <c r="T317" s="58" t="str">
        <f t="shared" si="49"/>
        <v>Теория_оптимального_управления</v>
      </c>
      <c r="U317" s="70" t="str">
        <f t="shared" si="50"/>
        <v>Теория_оптимального_управления</v>
      </c>
    </row>
    <row r="318" spans="1:21" ht="15" customHeight="1" x14ac:dyDescent="0.25">
      <c r="A318" s="58" t="s">
        <v>203</v>
      </c>
      <c r="B318" s="59" t="s">
        <v>370</v>
      </c>
      <c r="C318" s="59" t="s">
        <v>871</v>
      </c>
      <c r="D318" s="61" t="s">
        <v>1973</v>
      </c>
      <c r="E318" s="61" t="s">
        <v>2085</v>
      </c>
      <c r="F318" s="61" t="s">
        <v>1843</v>
      </c>
      <c r="H318" s="61" t="s">
        <v>1961</v>
      </c>
      <c r="I318" s="58" t="str">
        <f t="shared" si="41"/>
        <v>Теория_оптимального_управления;</v>
      </c>
      <c r="J318" s="58" t="str">
        <f t="shared" si="42"/>
        <v>ПК-9;</v>
      </c>
      <c r="K318" s="58" t="str">
        <f t="shared" si="43"/>
        <v>способен моделировать и проектировать структуры данных и знаний, прикладные и информационные процессы ;</v>
      </c>
      <c r="L318" s="58" t="str">
        <f t="shared" si="44"/>
        <v>     виды моделей, методы анализа их адекватности, полноты и непротиворечивости ;</v>
      </c>
      <c r="M318" s="58" t="str">
        <f t="shared" si="45"/>
        <v>     анализировать математические модели на адекватность, полноту и непротиворечивость ;</v>
      </c>
      <c r="N318" s="58" t="str">
        <f t="shared" si="46"/>
        <v>     методами преобразования научнотехнических задач к виду, удобному для решения на ЭВМ ;</v>
      </c>
      <c r="O318" s="58" t="str">
        <f t="shared" si="47"/>
        <v>;</v>
      </c>
      <c r="P318" s="58" t="str">
        <f t="shared" si="48"/>
        <v>                   «Математический анализ» ;</v>
      </c>
      <c r="T318" s="58" t="str">
        <f t="shared" si="49"/>
        <v>Теория_оптимального_управления</v>
      </c>
      <c r="U318" s="70" t="str">
        <f t="shared" si="50"/>
        <v>Теория_оптимального_управления</v>
      </c>
    </row>
    <row r="319" spans="1:21" ht="15" customHeight="1" x14ac:dyDescent="0.25">
      <c r="A319" s="58" t="s">
        <v>203</v>
      </c>
      <c r="B319" s="59" t="s">
        <v>605</v>
      </c>
      <c r="C319" s="59" t="s">
        <v>957</v>
      </c>
      <c r="D319" s="61" t="s">
        <v>1974</v>
      </c>
      <c r="E319" s="61" t="s">
        <v>2086</v>
      </c>
      <c r="F319" s="61" t="s">
        <v>1844</v>
      </c>
      <c r="H319" s="61" t="s">
        <v>1962</v>
      </c>
      <c r="I319" s="58" t="str">
        <f t="shared" si="41"/>
        <v>Теория_оптимального_управления;</v>
      </c>
      <c r="J319" s="58" t="str">
        <f t="shared" si="42"/>
        <v>ПК-17;</v>
      </c>
      <c r="K319" s="58" t="str">
        <f t="shared" si="43"/>
        <v>способен применять методы анализа прикладной области на концептуальном, логическом, математическом и алгоритмическом уровнях ;</v>
      </c>
      <c r="L319" s="58" t="str">
        <f t="shared" si="44"/>
        <v>     математические и статистические методы для решения управленческих и социальноэкономических задач ;</v>
      </c>
      <c r="M319" s="58" t="str">
        <f t="shared" si="45"/>
        <v>     укрупнять и интегрировать модели в системные модели, отличать системные модели по видам ;</v>
      </c>
      <c r="N319" s="58" t="str">
        <f t="shared" si="46"/>
        <v>     методами моделирования прикладных и информационных процессов ;</v>
      </c>
      <c r="O319" s="58" t="str">
        <f t="shared" si="47"/>
        <v>;</v>
      </c>
      <c r="P319" s="58" t="str">
        <f t="shared" si="48"/>
        <v>                   «Вычислительная математика» ;</v>
      </c>
      <c r="T319" s="58" t="str">
        <f t="shared" si="49"/>
        <v>Теория_оптимального_управления</v>
      </c>
      <c r="U319" s="70" t="str">
        <f t="shared" si="50"/>
        <v>Теория_оптимального_управления</v>
      </c>
    </row>
    <row r="320" spans="1:21" ht="15" customHeight="1" x14ac:dyDescent="0.25">
      <c r="A320" s="58" t="s">
        <v>203</v>
      </c>
      <c r="B320" s="59" t="s">
        <v>663</v>
      </c>
      <c r="C320" s="59" t="s">
        <v>947</v>
      </c>
      <c r="D320" s="61" t="s">
        <v>1975</v>
      </c>
      <c r="E320" s="61" t="s">
        <v>2087</v>
      </c>
      <c r="F320" s="61" t="s">
        <v>1845</v>
      </c>
      <c r="H320" s="61" t="s">
        <v>1963</v>
      </c>
      <c r="I320" s="58" t="str">
        <f t="shared" si="41"/>
        <v>Теория_оптимального_управления;</v>
      </c>
      <c r="J320" s="58" t="str">
        <f t="shared" si="42"/>
        <v>ПК-21;</v>
      </c>
      <c r="K320" s="58" t="str">
        <f t="shared" si="43"/>
        <v>способен применять системный подход и математические методы в формализации решения прикладных задач ;</v>
      </c>
      <c r="L320" s="58" t="str">
        <f t="shared" si="44"/>
        <v>   основные теоремы теории множеств и математической логики ;</v>
      </c>
      <c r="M320" s="58" t="str">
        <f t="shared" si="45"/>
        <v>     обосновывать применение методов теории множеств и математической логики ;</v>
      </c>
      <c r="N320" s="58" t="str">
        <f t="shared" si="46"/>
        <v>     навыком использования текстовых процессоров для разработки расчетнографических работ ;</v>
      </c>
      <c r="O320" s="58" t="str">
        <f t="shared" si="47"/>
        <v>;</v>
      </c>
      <c r="P320" s="58" t="str">
        <f t="shared" si="48"/>
        <v>                   «Исследование операций ;</v>
      </c>
      <c r="T320" s="58" t="str">
        <f t="shared" si="49"/>
        <v>Теория_оптимального_управления</v>
      </c>
      <c r="U320" s="70" t="str">
        <f t="shared" si="50"/>
        <v>Теория_оптимального_управления</v>
      </c>
    </row>
    <row r="321" spans="1:21" ht="15" customHeight="1" x14ac:dyDescent="0.25">
      <c r="A321" s="58" t="s">
        <v>203</v>
      </c>
      <c r="B321" s="59" t="s">
        <v>696</v>
      </c>
      <c r="C321" s="59" t="s">
        <v>948</v>
      </c>
      <c r="D321" s="61" t="s">
        <v>1673</v>
      </c>
      <c r="E321" s="61" t="s">
        <v>2088</v>
      </c>
      <c r="F321" s="61" t="s">
        <v>1846</v>
      </c>
      <c r="H321" s="61" t="s">
        <v>1680</v>
      </c>
      <c r="I321" s="58" t="str">
        <f t="shared" si="41"/>
        <v>Теория_оптимального_управления;</v>
      </c>
      <c r="J321" s="58" t="str">
        <f t="shared" si="42"/>
        <v>ПК-22;</v>
      </c>
      <c r="K321" s="58" t="str">
        <f t="shared" si="43"/>
        <v>способен готовить обзоры научной литературы и электронных информационно-образовательных ресурсов для профессиональной деятельности ;</v>
      </c>
      <c r="L321" s="58" t="str">
        <f t="shared" si="44"/>
        <v>   методы решения динамических оптимизационных задач.;</v>
      </c>
      <c r="M321" s="58" t="str">
        <f t="shared" si="45"/>
        <v>     представлять объекты в виде систем ;</v>
      </c>
      <c r="N321" s="58" t="str">
        <f t="shared" si="46"/>
        <v>     методами поиска информации и подходами к самообразованию в профессиональной деятельности ;</v>
      </c>
      <c r="O321" s="58" t="str">
        <f t="shared" si="47"/>
        <v>;</v>
      </c>
      <c r="P321" s="58" t="str">
        <f t="shared" si="48"/>
        <v>                   «Дискретная математика».;</v>
      </c>
      <c r="T321" s="58" t="str">
        <f t="shared" si="49"/>
        <v>Теория_оптимального_управления</v>
      </c>
      <c r="U321" s="70" t="str">
        <f t="shared" si="50"/>
        <v>Теория_оптимального_управления</v>
      </c>
    </row>
    <row r="322" spans="1:21" ht="15" customHeight="1" x14ac:dyDescent="0.25">
      <c r="A322" s="58" t="s">
        <v>203</v>
      </c>
      <c r="E322" s="61" t="s">
        <v>2089</v>
      </c>
      <c r="I322" s="58" t="str">
        <f t="shared" si="41"/>
        <v>Теория_оптимального_управления;</v>
      </c>
      <c r="J322" s="58" t="str">
        <f t="shared" si="42"/>
        <v>;</v>
      </c>
      <c r="K322" s="58" t="str">
        <f t="shared" si="43"/>
        <v>;</v>
      </c>
      <c r="L322" s="58" t="str">
        <f t="shared" si="44"/>
        <v>;</v>
      </c>
      <c r="M322" s="58" t="str">
        <f t="shared" si="45"/>
        <v>     строить и анализировать множественные модели реальных систем ;</v>
      </c>
      <c r="N322" s="58" t="str">
        <f t="shared" si="46"/>
        <v>;</v>
      </c>
      <c r="O322" s="58" t="str">
        <f t="shared" si="47"/>
        <v>;</v>
      </c>
      <c r="P322" s="58" t="str">
        <f t="shared" si="48"/>
        <v>;</v>
      </c>
      <c r="T322" s="58" t="str">
        <f t="shared" si="49"/>
        <v>Теория_оптимального_управления</v>
      </c>
      <c r="U322" s="70" t="str">
        <f t="shared" si="50"/>
        <v>Теория_оптимального_управления</v>
      </c>
    </row>
    <row r="323" spans="1:21" ht="15" customHeight="1" x14ac:dyDescent="0.25">
      <c r="A323" s="58" t="s">
        <v>203</v>
      </c>
      <c r="E323" s="61" t="s">
        <v>2090</v>
      </c>
      <c r="I323" s="58" t="str">
        <f t="shared" ref="I323:I386" si="51">CONCATENATE(U323,";")</f>
        <v>Теория_оптимального_управления;</v>
      </c>
      <c r="J323" s="58" t="str">
        <f t="shared" ref="J323:J386" si="52">CONCATENATE(B323,";")</f>
        <v>;</v>
      </c>
      <c r="K323" s="58" t="str">
        <f t="shared" ref="K323:K386" si="53">CONCATENATE(C323,";")</f>
        <v>;</v>
      </c>
      <c r="L323" s="58" t="str">
        <f t="shared" ref="L323:L386" si="54">CONCATENATE(D323,";")</f>
        <v>;</v>
      </c>
      <c r="M323" s="58" t="str">
        <f t="shared" ref="M323:M386" si="55">CONCATENATE(E323,";")</f>
        <v>     использование формальные языки для описания реальных систем ;</v>
      </c>
      <c r="N323" s="58" t="str">
        <f t="shared" ref="N323:N386" si="56">CONCATENATE(F323,";")</f>
        <v>;</v>
      </c>
      <c r="O323" s="58" t="str">
        <f t="shared" ref="O323:O386" si="57">CONCATENATE(G323,";")</f>
        <v>;</v>
      </c>
      <c r="P323" s="58" t="str">
        <f t="shared" ref="P323:P386" si="58">CONCATENATE(H323,";")</f>
        <v>;</v>
      </c>
      <c r="T323" s="58" t="str">
        <f t="shared" ref="T323:T386" si="59">SUBSTITUTE(A323," ","_")</f>
        <v>Теория_оптимального_управления</v>
      </c>
      <c r="U323" s="70" t="str">
        <f t="shared" ref="U323:U386" si="60">SUBSTITUTE(T323,"-","_")</f>
        <v>Теория_оптимального_управления</v>
      </c>
    </row>
    <row r="324" spans="1:21" ht="15" customHeight="1" x14ac:dyDescent="0.25">
      <c r="A324" s="58" t="s">
        <v>203</v>
      </c>
      <c r="E324" s="61" t="s">
        <v>2091</v>
      </c>
      <c r="I324" s="58" t="str">
        <f t="shared" si="51"/>
        <v>Теория_оптимального_управления;</v>
      </c>
      <c r="J324" s="58" t="str">
        <f t="shared" si="52"/>
        <v>;</v>
      </c>
      <c r="K324" s="58" t="str">
        <f t="shared" si="53"/>
        <v>;</v>
      </c>
      <c r="L324" s="58" t="str">
        <f t="shared" si="54"/>
        <v>;</v>
      </c>
      <c r="M324" s="58" t="str">
        <f t="shared" si="55"/>
        <v>     классифицировать формальные языки и грамматики в соответствии с иерархией Хомского ;</v>
      </c>
      <c r="N324" s="58" t="str">
        <f t="shared" si="56"/>
        <v>;</v>
      </c>
      <c r="O324" s="58" t="str">
        <f t="shared" si="57"/>
        <v>;</v>
      </c>
      <c r="P324" s="58" t="str">
        <f t="shared" si="58"/>
        <v>;</v>
      </c>
      <c r="T324" s="58" t="str">
        <f t="shared" si="59"/>
        <v>Теория_оптимального_управления</v>
      </c>
      <c r="U324" s="70" t="str">
        <f t="shared" si="60"/>
        <v>Теория_оптимального_управления</v>
      </c>
    </row>
    <row r="325" spans="1:21" ht="15" customHeight="1" x14ac:dyDescent="0.25">
      <c r="A325" s="58" t="s">
        <v>203</v>
      </c>
      <c r="E325" s="61" t="s">
        <v>1675</v>
      </c>
      <c r="I325" s="58" t="str">
        <f t="shared" si="51"/>
        <v>Теория_оптимального_управления;</v>
      </c>
      <c r="J325" s="58" t="str">
        <f t="shared" si="52"/>
        <v>;</v>
      </c>
      <c r="K325" s="58" t="str">
        <f t="shared" si="53"/>
        <v>;</v>
      </c>
      <c r="L325" s="58" t="str">
        <f t="shared" si="54"/>
        <v>;</v>
      </c>
      <c r="M325" s="58" t="str">
        <f t="shared" si="55"/>
        <v>     создавать расчётнографические работы, связанные с теорией множеств и математической логикой.;</v>
      </c>
      <c r="N325" s="58" t="str">
        <f t="shared" si="56"/>
        <v>;</v>
      </c>
      <c r="O325" s="58" t="str">
        <f t="shared" si="57"/>
        <v>;</v>
      </c>
      <c r="P325" s="58" t="str">
        <f t="shared" si="58"/>
        <v>;</v>
      </c>
      <c r="T325" s="58" t="str">
        <f t="shared" si="59"/>
        <v>Теория_оптимального_управления</v>
      </c>
      <c r="U325" s="70" t="str">
        <f t="shared" si="60"/>
        <v>Теория_оптимального_управления</v>
      </c>
    </row>
    <row r="326" spans="1:21" ht="15" customHeight="1" x14ac:dyDescent="0.25">
      <c r="A326" s="58" t="s">
        <v>286</v>
      </c>
      <c r="B326" s="59" t="s">
        <v>6</v>
      </c>
      <c r="C326" s="59" t="s">
        <v>1016</v>
      </c>
      <c r="D326" s="61" t="s">
        <v>2033</v>
      </c>
      <c r="E326" s="61" t="s">
        <v>2142</v>
      </c>
      <c r="F326" s="61" t="s">
        <v>1808</v>
      </c>
      <c r="G326" s="61" t="s">
        <v>1875</v>
      </c>
      <c r="H326" s="58" t="s">
        <v>1964</v>
      </c>
      <c r="I326" s="58" t="str">
        <f t="shared" si="51"/>
        <v>Теория_принятия_решений;</v>
      </c>
      <c r="J326" s="58" t="str">
        <f t="shared" si="52"/>
        <v>ОК-1;</v>
      </c>
      <c r="K326" s="58" t="str">
        <f t="shared" si="53"/>
        <v>способен использовать, обобщать и анализировать информацию, ставить цели инаходить пути их достижения в условиях формирования и развития информационногообщества ;</v>
      </c>
      <c r="L326" s="58" t="str">
        <f t="shared" si="54"/>
        <v xml:space="preserve">      общую постановку задачи принятия решений ;</v>
      </c>
      <c r="M326" s="58" t="str">
        <f t="shared" si="55"/>
        <v xml:space="preserve">      анализировать задачи, требующие принятия решений ;</v>
      </c>
      <c r="N326" s="58" t="str">
        <f t="shared" si="56"/>
        <v xml:space="preserve">      методами сбора и обработки данных  ;</v>
      </c>
      <c r="O326" s="58" t="str">
        <f t="shared" si="57"/>
        <v xml:space="preserve">     работы с нормативной и технической документацией ;</v>
      </c>
      <c r="P326" s="58" t="str">
        <f t="shared" si="58"/>
        <v>Исследование операций ;</v>
      </c>
      <c r="T326" s="58" t="str">
        <f t="shared" si="59"/>
        <v>Теория_принятия_решений</v>
      </c>
      <c r="U326" s="70" t="str">
        <f t="shared" si="60"/>
        <v>Теория_принятия_решений</v>
      </c>
    </row>
    <row r="327" spans="1:21" ht="15" customHeight="1" x14ac:dyDescent="0.25">
      <c r="A327" s="58" t="s">
        <v>286</v>
      </c>
      <c r="B327" s="59" t="s">
        <v>44</v>
      </c>
      <c r="C327" s="59" t="s">
        <v>1017</v>
      </c>
      <c r="D327" s="61" t="s">
        <v>2034</v>
      </c>
      <c r="E327" s="61" t="s">
        <v>2143</v>
      </c>
      <c r="F327" s="61" t="s">
        <v>1809</v>
      </c>
      <c r="G327" s="61" t="s">
        <v>1894</v>
      </c>
      <c r="H327" s="58" t="s">
        <v>1021</v>
      </c>
      <c r="I327" s="58" t="str">
        <f t="shared" si="51"/>
        <v>Теория_принятия_решений;</v>
      </c>
      <c r="J327" s="58" t="str">
        <f t="shared" si="52"/>
        <v>ОК-4;</v>
      </c>
      <c r="K327" s="58" t="str">
        <f t="shared" si="53"/>
        <v>способен находить организационно-управленческие решения в нестандартных ситуациях и готов нести за них ответственность ;</v>
      </c>
      <c r="L327" s="58" t="str">
        <f t="shared" si="54"/>
        <v xml:space="preserve">      этапы процесса принятия решений ;</v>
      </c>
      <c r="M327" s="58" t="str">
        <f t="shared" si="55"/>
        <v xml:space="preserve">      формулировать задачи принятия решений ;</v>
      </c>
      <c r="N327" s="58" t="str">
        <f t="shared" si="56"/>
        <v xml:space="preserve">      современными компьютерными и информационными технологиями ;</v>
      </c>
      <c r="O327" s="58" t="str">
        <f t="shared" si="57"/>
        <v xml:space="preserve">     работы свычислительной техникой ;</v>
      </c>
      <c r="P327" s="58" t="str">
        <f t="shared" si="58"/>
        <v>Системный анализ;</v>
      </c>
      <c r="T327" s="58" t="str">
        <f t="shared" si="59"/>
        <v>Теория_принятия_решений</v>
      </c>
      <c r="U327" s="70" t="str">
        <f t="shared" si="60"/>
        <v>Теория_принятия_решений</v>
      </c>
    </row>
    <row r="328" spans="1:21" ht="15" customHeight="1" x14ac:dyDescent="0.25">
      <c r="A328" s="58" t="s">
        <v>286</v>
      </c>
      <c r="B328" s="59" t="s">
        <v>54</v>
      </c>
      <c r="C328" s="59" t="s">
        <v>917</v>
      </c>
      <c r="D328" s="61" t="s">
        <v>2035</v>
      </c>
      <c r="E328" s="60" t="s">
        <v>2144</v>
      </c>
      <c r="F328" s="61" t="s">
        <v>1810</v>
      </c>
      <c r="G328" s="59" t="s">
        <v>946</v>
      </c>
      <c r="I328" s="58" t="str">
        <f t="shared" si="51"/>
        <v>Теория_принятия_решений;</v>
      </c>
      <c r="J328" s="58" t="str">
        <f t="shared" si="52"/>
        <v>ОК-5;</v>
      </c>
      <c r="K328" s="58" t="str">
        <f t="shared" si="53"/>
        <v>способен самостоятельно приобретать и использовать в практической деятельности новые знания и умения, стремится к саморазвитию ;</v>
      </c>
      <c r="L328" s="58" t="str">
        <f t="shared" si="54"/>
        <v xml:space="preserve">      критерии выбора и оценки решений ;</v>
      </c>
      <c r="M328" s="58" t="str">
        <f t="shared" si="55"/>
        <v xml:space="preserve">      исследовать процесс принятия решений ;</v>
      </c>
      <c r="N328" s="58" t="str">
        <f t="shared" si="56"/>
        <v xml:space="preserve">      установления контактов и взаимодействия с различными субъектами сетевой информационной образовательной среды ;</v>
      </c>
      <c r="O328" s="58" t="str">
        <f t="shared" si="57"/>
        <v>по организации рабочего места оператора ЭВМ;</v>
      </c>
      <c r="P328" s="58" t="str">
        <f t="shared" si="58"/>
        <v>;</v>
      </c>
      <c r="T328" s="58" t="str">
        <f t="shared" si="59"/>
        <v>Теория_принятия_решений</v>
      </c>
      <c r="U328" s="70" t="str">
        <f t="shared" si="60"/>
        <v>Теория_принятия_решений</v>
      </c>
    </row>
    <row r="329" spans="1:21" ht="15" customHeight="1" x14ac:dyDescent="0.25">
      <c r="A329" s="58" t="s">
        <v>286</v>
      </c>
      <c r="B329" s="59" t="s">
        <v>84</v>
      </c>
      <c r="C329" s="59" t="s">
        <v>918</v>
      </c>
      <c r="D329" s="61" t="s">
        <v>2036</v>
      </c>
      <c r="E329" s="59" t="s">
        <v>1020</v>
      </c>
      <c r="F329" s="61" t="s">
        <v>1601</v>
      </c>
      <c r="I329" s="58" t="str">
        <f t="shared" si="51"/>
        <v>Теория_принятия_решений;</v>
      </c>
      <c r="J329" s="58" t="str">
        <f t="shared" si="52"/>
        <v>ОК-8;</v>
      </c>
      <c r="K329" s="58" t="str">
        <f t="shared" si="53"/>
        <v>способен работать с информацией в глобальных компьютерных сетях ;</v>
      </c>
      <c r="L329" s="58" t="str">
        <f t="shared" si="54"/>
        <v xml:space="preserve">      основы построения автоматизированных систем принятия решений АСПР ;</v>
      </c>
      <c r="M329" s="58" t="str">
        <f t="shared" si="55"/>
        <v>оценивать результаты решения задач принятия решения;</v>
      </c>
      <c r="N329" s="58" t="str">
        <f t="shared" si="56"/>
        <v xml:space="preserve">      методами совершенствования профессиональных знаний и умений путем использования возможностей информационной среды;</v>
      </c>
      <c r="O329" s="58" t="str">
        <f t="shared" si="57"/>
        <v>;</v>
      </c>
      <c r="P329" s="58" t="str">
        <f t="shared" si="58"/>
        <v>;</v>
      </c>
      <c r="T329" s="58" t="str">
        <f t="shared" si="59"/>
        <v>Теория_принятия_решений</v>
      </c>
      <c r="U329" s="70" t="str">
        <f t="shared" si="60"/>
        <v>Теория_принятия_решений</v>
      </c>
    </row>
    <row r="330" spans="1:21" ht="15" customHeight="1" x14ac:dyDescent="0.25">
      <c r="A330" s="58" t="s">
        <v>286</v>
      </c>
      <c r="B330" s="59" t="s">
        <v>119</v>
      </c>
      <c r="C330" s="59" t="s">
        <v>940</v>
      </c>
      <c r="D330" s="61" t="s">
        <v>1602</v>
      </c>
      <c r="I330" s="58" t="str">
        <f t="shared" si="51"/>
        <v>Теория_принятия_решений;</v>
      </c>
      <c r="J330" s="58" t="str">
        <f t="shared" si="52"/>
        <v>ОК-13;</v>
      </c>
      <c r="K330" s="58" t="str">
        <f t="shared" si="53"/>
        <v>способен понимать сущность и значение информации в развитии современного информационного общества, сознавать опасности и угрозы, возникающие в этом процессе, соблюдать основные требования информационной безопасности, в том числе защиты государственной тайны ;</v>
      </c>
      <c r="L330" s="58" t="str">
        <f t="shared" si="54"/>
        <v xml:space="preserve">      базовые системные программные продукты и пакеты прикладных программ.;</v>
      </c>
      <c r="M330" s="58" t="str">
        <f t="shared" si="55"/>
        <v>;</v>
      </c>
      <c r="N330" s="58" t="str">
        <f t="shared" si="56"/>
        <v>;</v>
      </c>
      <c r="O330" s="58" t="str">
        <f t="shared" si="57"/>
        <v>;</v>
      </c>
      <c r="P330" s="58" t="str">
        <f t="shared" si="58"/>
        <v>;</v>
      </c>
      <c r="T330" s="58" t="str">
        <f t="shared" si="59"/>
        <v>Теория_принятия_решений</v>
      </c>
      <c r="U330" s="70" t="str">
        <f t="shared" si="60"/>
        <v>Теория_принятия_решений</v>
      </c>
    </row>
    <row r="331" spans="1:21" ht="15" customHeight="1" x14ac:dyDescent="0.25">
      <c r="A331" s="58" t="s">
        <v>286</v>
      </c>
      <c r="B331" s="59" t="s">
        <v>128</v>
      </c>
      <c r="C331" s="59" t="s">
        <v>919</v>
      </c>
      <c r="D331" s="61" t="s">
        <v>2037</v>
      </c>
      <c r="I331" s="58" t="str">
        <f t="shared" si="51"/>
        <v>Теория_принятия_решений;</v>
      </c>
      <c r="J331" s="58" t="str">
        <f t="shared" si="52"/>
        <v>ПК-1;</v>
      </c>
      <c r="K331" s="58" t="str">
        <f t="shared" si="53"/>
        <v>способен использовать нормативные правовые документы в профессиональной деятельности ;</v>
      </c>
      <c r="L331" s="58" t="str">
        <f t="shared" si="54"/>
        <v xml:space="preserve">      элементы психологической теории принятия решений ;</v>
      </c>
      <c r="M331" s="58" t="str">
        <f t="shared" si="55"/>
        <v>;</v>
      </c>
      <c r="N331" s="58" t="str">
        <f t="shared" si="56"/>
        <v>;</v>
      </c>
      <c r="O331" s="58" t="str">
        <f t="shared" si="57"/>
        <v>;</v>
      </c>
      <c r="P331" s="58" t="str">
        <f t="shared" si="58"/>
        <v>;</v>
      </c>
      <c r="T331" s="58" t="str">
        <f t="shared" si="59"/>
        <v>Теория_принятия_решений</v>
      </c>
      <c r="U331" s="70" t="str">
        <f t="shared" si="60"/>
        <v>Теория_принятия_решений</v>
      </c>
    </row>
    <row r="332" spans="1:21" ht="15" customHeight="1" x14ac:dyDescent="0.25">
      <c r="A332" s="58" t="s">
        <v>286</v>
      </c>
      <c r="B332" s="59" t="s">
        <v>219</v>
      </c>
      <c r="C332" s="59" t="s">
        <v>870</v>
      </c>
      <c r="D332" s="59" t="s">
        <v>1019</v>
      </c>
      <c r="I332" s="58" t="str">
        <f t="shared" si="51"/>
        <v>Теория_принятия_решений;</v>
      </c>
      <c r="J332" s="58" t="str">
        <f t="shared" si="52"/>
        <v>ПК-3;</v>
      </c>
      <c r="K332" s="58" t="str">
        <f t="shared" si="53"/>
        <v>способен использовать основные законы естественнонаучных дисциплин в профессиональной деятельности и эксплуатировать современное электронное оборудование и информационно-коммуникационные технологии в соответствии с целями образовательной программы бакалавра ;</v>
      </c>
      <c r="L332" s="58" t="str">
        <f t="shared" si="54"/>
        <v>способы профессионального самопознания и саморазвития с применением возможностей информационных и коммуникационных технологий;</v>
      </c>
      <c r="M332" s="58" t="str">
        <f t="shared" si="55"/>
        <v>;</v>
      </c>
      <c r="N332" s="58" t="str">
        <f t="shared" si="56"/>
        <v>;</v>
      </c>
      <c r="O332" s="58" t="str">
        <f t="shared" si="57"/>
        <v>;</v>
      </c>
      <c r="P332" s="58" t="str">
        <f t="shared" si="58"/>
        <v>;</v>
      </c>
      <c r="T332" s="58" t="str">
        <f t="shared" si="59"/>
        <v>Теория_принятия_решений</v>
      </c>
      <c r="U332" s="70" t="str">
        <f t="shared" si="60"/>
        <v>Теория_принятия_решений</v>
      </c>
    </row>
    <row r="333" spans="1:21" ht="15" customHeight="1" x14ac:dyDescent="0.25">
      <c r="A333" s="58" t="s">
        <v>286</v>
      </c>
      <c r="B333" s="59" t="s">
        <v>257</v>
      </c>
      <c r="C333" s="59" t="s">
        <v>896</v>
      </c>
      <c r="I333" s="58" t="str">
        <f t="shared" si="51"/>
        <v>Теория_принятия_решений;</v>
      </c>
      <c r="J333" s="58" t="str">
        <f t="shared" si="52"/>
        <v>ПК-4;</v>
      </c>
      <c r="K333" s="58" t="str">
        <f t="shared" si="53"/>
        <v>способен ставить и решать прикладные задачи с использованием современных информационно-коммуникационных технологий ;</v>
      </c>
      <c r="L333" s="58" t="str">
        <f t="shared" si="54"/>
        <v>;</v>
      </c>
      <c r="M333" s="58" t="str">
        <f t="shared" si="55"/>
        <v>;</v>
      </c>
      <c r="N333" s="58" t="str">
        <f t="shared" si="56"/>
        <v>;</v>
      </c>
      <c r="O333" s="58" t="str">
        <f t="shared" si="57"/>
        <v>;</v>
      </c>
      <c r="P333" s="58" t="str">
        <f t="shared" si="58"/>
        <v>;</v>
      </c>
      <c r="T333" s="58" t="str">
        <f t="shared" si="59"/>
        <v>Теория_принятия_решений</v>
      </c>
      <c r="U333" s="70" t="str">
        <f t="shared" si="60"/>
        <v>Теория_принятия_решений</v>
      </c>
    </row>
    <row r="334" spans="1:21" ht="15" customHeight="1" x14ac:dyDescent="0.25">
      <c r="A334" s="58" t="s">
        <v>286</v>
      </c>
      <c r="B334" s="59" t="s">
        <v>281</v>
      </c>
      <c r="C334" s="59" t="s">
        <v>921</v>
      </c>
      <c r="I334" s="58" t="str">
        <f t="shared" si="51"/>
        <v>Теория_принятия_решений;</v>
      </c>
      <c r="J334" s="58" t="str">
        <f t="shared" si="52"/>
        <v>ПК-5;</v>
      </c>
      <c r="K334" s="58" t="str">
        <f t="shared" si="53"/>
        <v>способен осуществлять и обосновывать выбор проектных решений по видам обеспечения информационных систем ;</v>
      </c>
      <c r="L334" s="58" t="str">
        <f t="shared" si="54"/>
        <v>;</v>
      </c>
      <c r="M334" s="58" t="str">
        <f t="shared" si="55"/>
        <v>;</v>
      </c>
      <c r="N334" s="58" t="str">
        <f t="shared" si="56"/>
        <v>;</v>
      </c>
      <c r="O334" s="58" t="str">
        <f t="shared" si="57"/>
        <v>;</v>
      </c>
      <c r="P334" s="58" t="str">
        <f t="shared" si="58"/>
        <v>;</v>
      </c>
      <c r="T334" s="58" t="str">
        <f t="shared" si="59"/>
        <v>Теория_принятия_решений</v>
      </c>
      <c r="U334" s="70" t="str">
        <f t="shared" si="60"/>
        <v>Теория_принятия_решений</v>
      </c>
    </row>
    <row r="335" spans="1:21" ht="15" customHeight="1" x14ac:dyDescent="0.25">
      <c r="A335" s="58" t="s">
        <v>286</v>
      </c>
      <c r="B335" s="59" t="s">
        <v>325</v>
      </c>
      <c r="C335" s="59" t="s">
        <v>943</v>
      </c>
      <c r="I335" s="58" t="str">
        <f t="shared" si="51"/>
        <v>Теория_принятия_решений;</v>
      </c>
      <c r="J335" s="58" t="str">
        <f t="shared" si="52"/>
        <v>ПК-7;</v>
      </c>
      <c r="K335" s="58" t="str">
        <f t="shared" si="53"/>
        <v>способен использовать технологические и функциональные стандарты, современные модели и методы оценки качества и надежности при проектировании, конструировании и отладке программных средств ;</v>
      </c>
      <c r="L335" s="58" t="str">
        <f t="shared" si="54"/>
        <v>;</v>
      </c>
      <c r="M335" s="58" t="str">
        <f t="shared" si="55"/>
        <v>;</v>
      </c>
      <c r="N335" s="58" t="str">
        <f t="shared" si="56"/>
        <v>;</v>
      </c>
      <c r="O335" s="58" t="str">
        <f t="shared" si="57"/>
        <v>;</v>
      </c>
      <c r="P335" s="58" t="str">
        <f t="shared" si="58"/>
        <v>;</v>
      </c>
      <c r="T335" s="58" t="str">
        <f t="shared" si="59"/>
        <v>Теория_принятия_решений</v>
      </c>
      <c r="U335" s="70" t="str">
        <f t="shared" si="60"/>
        <v>Теория_принятия_решений</v>
      </c>
    </row>
    <row r="336" spans="1:21" ht="15" customHeight="1" x14ac:dyDescent="0.25">
      <c r="A336" s="58" t="s">
        <v>286</v>
      </c>
      <c r="B336" s="59" t="s">
        <v>478</v>
      </c>
      <c r="C336" s="59" t="s">
        <v>925</v>
      </c>
      <c r="I336" s="58" t="str">
        <f t="shared" si="51"/>
        <v>Теория_принятия_решений;</v>
      </c>
      <c r="J336" s="58" t="str">
        <f t="shared" si="52"/>
        <v>ПК-12;</v>
      </c>
      <c r="K336" s="58" t="str">
        <f t="shared" si="53"/>
        <v>способен эксплуатировать и сопровождать информационные системы и сервисы ;</v>
      </c>
      <c r="L336" s="58" t="str">
        <f t="shared" si="54"/>
        <v>;</v>
      </c>
      <c r="M336" s="58" t="str">
        <f t="shared" si="55"/>
        <v>;</v>
      </c>
      <c r="N336" s="58" t="str">
        <f t="shared" si="56"/>
        <v>;</v>
      </c>
      <c r="O336" s="58" t="str">
        <f t="shared" si="57"/>
        <v>;</v>
      </c>
      <c r="P336" s="58" t="str">
        <f t="shared" si="58"/>
        <v>;</v>
      </c>
      <c r="T336" s="58" t="str">
        <f t="shared" si="59"/>
        <v>Теория_принятия_решений</v>
      </c>
      <c r="U336" s="70" t="str">
        <f t="shared" si="60"/>
        <v>Теория_принятия_решений</v>
      </c>
    </row>
    <row r="337" spans="1:21" ht="15" customHeight="1" x14ac:dyDescent="0.25">
      <c r="A337" s="58" t="s">
        <v>286</v>
      </c>
      <c r="B337" s="59" t="s">
        <v>549</v>
      </c>
      <c r="C337" s="59" t="s">
        <v>927</v>
      </c>
      <c r="I337" s="58" t="str">
        <f t="shared" si="51"/>
        <v>Теория_принятия_решений;</v>
      </c>
      <c r="J337" s="58" t="str">
        <f t="shared" si="52"/>
        <v>ПК-14;</v>
      </c>
      <c r="K337" s="58" t="str">
        <f t="shared" si="53"/>
        <v>способен принимать участие в реализации профессиональных коммуникаций в рамках проектных групп, презентовать результаты проектов и обучать пользователей ИС ;</v>
      </c>
      <c r="L337" s="58" t="str">
        <f t="shared" si="54"/>
        <v>;</v>
      </c>
      <c r="M337" s="58" t="str">
        <f t="shared" si="55"/>
        <v>;</v>
      </c>
      <c r="N337" s="58" t="str">
        <f t="shared" si="56"/>
        <v>;</v>
      </c>
      <c r="O337" s="58" t="str">
        <f t="shared" si="57"/>
        <v>;</v>
      </c>
      <c r="P337" s="58" t="str">
        <f t="shared" si="58"/>
        <v>;</v>
      </c>
      <c r="T337" s="58" t="str">
        <f t="shared" si="59"/>
        <v>Теория_принятия_решений</v>
      </c>
      <c r="U337" s="70" t="str">
        <f t="shared" si="60"/>
        <v>Теория_принятия_решений</v>
      </c>
    </row>
    <row r="338" spans="1:21" ht="15" customHeight="1" x14ac:dyDescent="0.25">
      <c r="A338" s="58" t="s">
        <v>286</v>
      </c>
      <c r="B338" s="59" t="s">
        <v>637</v>
      </c>
      <c r="C338" s="59" t="s">
        <v>1018</v>
      </c>
      <c r="I338" s="58" t="str">
        <f t="shared" si="51"/>
        <v>Теория_принятия_решений;</v>
      </c>
      <c r="J338" s="58" t="str">
        <f t="shared" si="52"/>
        <v>ПК-19;</v>
      </c>
      <c r="K338" s="58" t="str">
        <f t="shared" si="53"/>
        <v>способен анализировать рынок программно-технических средств, информационных продуктов и услуг для решения прикладных задач и создания информационных систем ;</v>
      </c>
      <c r="L338" s="58" t="str">
        <f t="shared" si="54"/>
        <v>;</v>
      </c>
      <c r="M338" s="58" t="str">
        <f t="shared" si="55"/>
        <v>;</v>
      </c>
      <c r="N338" s="58" t="str">
        <f t="shared" si="56"/>
        <v>;</v>
      </c>
      <c r="O338" s="58" t="str">
        <f t="shared" si="57"/>
        <v>;</v>
      </c>
      <c r="P338" s="58" t="str">
        <f t="shared" si="58"/>
        <v>;</v>
      </c>
      <c r="T338" s="58" t="str">
        <f t="shared" si="59"/>
        <v>Теория_принятия_решений</v>
      </c>
      <c r="U338" s="70" t="str">
        <f t="shared" si="60"/>
        <v>Теория_принятия_решений</v>
      </c>
    </row>
    <row r="339" spans="1:21" ht="15" customHeight="1" x14ac:dyDescent="0.25">
      <c r="A339" s="58" t="s">
        <v>195</v>
      </c>
      <c r="B339" s="62" t="s">
        <v>160</v>
      </c>
      <c r="C339" s="59" t="s">
        <v>920</v>
      </c>
      <c r="D339" s="61" t="s">
        <v>2038</v>
      </c>
      <c r="E339" s="61" t="s">
        <v>2084</v>
      </c>
      <c r="F339" s="61" t="s">
        <v>1847</v>
      </c>
      <c r="G339" s="61" t="s">
        <v>1895</v>
      </c>
      <c r="H339" s="61" t="s">
        <v>1957</v>
      </c>
      <c r="I339" s="58" t="str">
        <f t="shared" si="51"/>
        <v>Теория_систем_и_системный_анализ;</v>
      </c>
      <c r="J339" s="58" t="str">
        <f t="shared" si="52"/>
        <v>ПК-2;</v>
      </c>
      <c r="K339" s="58" t="str">
        <f t="shared" si="53"/>
        <v>способен при решении профессиональных задач анализировать социально-экономические проблемы и процессы с применением методов системного анализа и математического моделирования ;</v>
      </c>
      <c r="L339" s="58" t="str">
        <f t="shared" si="54"/>
        <v>    отличия и сферу применения основных методологий описания предметной области ;</v>
      </c>
      <c r="M339" s="58" t="str">
        <f t="shared" si="55"/>
        <v>     анализировать предметную область для формирования перечня характеристик, на основе которых подбирается методология её описания ;</v>
      </c>
      <c r="N339" s="58" t="str">
        <f t="shared" si="56"/>
        <v>     подходами по формированию выводов о адекватности, полноте и непротиворечивости моделей на конкретных примерах ;</v>
      </c>
      <c r="O339" s="58" t="str">
        <f t="shared" si="57"/>
        <v>       по работе с СДО Moodle, с помощью которой построена дисциплина ;</v>
      </c>
      <c r="P339" s="58" t="str">
        <f t="shared" si="58"/>
        <v>       «Философия» ;</v>
      </c>
      <c r="T339" s="58" t="str">
        <f t="shared" si="59"/>
        <v>Теория_систем_и_системный_анализ</v>
      </c>
      <c r="U339" s="70" t="str">
        <f t="shared" si="60"/>
        <v>Теория_систем_и_системный_анализ</v>
      </c>
    </row>
    <row r="340" spans="1:21" ht="15" customHeight="1" x14ac:dyDescent="0.25">
      <c r="A340" s="58" t="s">
        <v>195</v>
      </c>
      <c r="B340" s="59" t="s">
        <v>335</v>
      </c>
      <c r="C340" s="59" t="s">
        <v>923</v>
      </c>
      <c r="D340" s="61" t="s">
        <v>2039</v>
      </c>
      <c r="E340" s="61" t="s">
        <v>2145</v>
      </c>
      <c r="F340" s="61" t="s">
        <v>1848</v>
      </c>
      <c r="G340" s="61" t="s">
        <v>1893</v>
      </c>
      <c r="H340" s="61" t="s">
        <v>1958</v>
      </c>
      <c r="I340" s="58" t="str">
        <f t="shared" si="51"/>
        <v>Теория_систем_и_системный_анализ;</v>
      </c>
      <c r="J340" s="58" t="str">
        <f t="shared" si="52"/>
        <v>ПК-8;</v>
      </c>
      <c r="K340" s="58" t="str">
        <f t="shared" si="53"/>
        <v>способен проводить обследование организаций, выявлять информационные потребности пользователей, формировать требования к информационной системе, участвовать в реинжиниринге прикладных и информационных процессов ;</v>
      </c>
      <c r="L340" s="58" t="str">
        <f t="shared" si="54"/>
        <v>    виды моделей, методы анализа их адекватности, полноты и непротиворечивости ;</v>
      </c>
      <c r="M340" s="58" t="str">
        <f t="shared" si="55"/>
        <v>     анализировать модели на адекватность, полноту и непротиворечивость, оценивать энтропию систем ;</v>
      </c>
      <c r="N340" s="58" t="str">
        <f t="shared" si="56"/>
        <v>     подходами к представлению объектов в виде систем ;</v>
      </c>
      <c r="O340" s="58" t="str">
        <f t="shared" si="57"/>
        <v>       по работе с Internet для поиска материалов для расчётнографической работы ;</v>
      </c>
      <c r="P340" s="58" t="str">
        <f t="shared" si="58"/>
        <v>       «Математика» ;</v>
      </c>
      <c r="T340" s="58" t="str">
        <f t="shared" si="59"/>
        <v>Теория_систем_и_системный_анализ</v>
      </c>
      <c r="U340" s="70" t="str">
        <f t="shared" si="60"/>
        <v>Теория_систем_и_системный_анализ</v>
      </c>
    </row>
    <row r="341" spans="1:21" ht="15" customHeight="1" x14ac:dyDescent="0.25">
      <c r="A341" s="58" t="s">
        <v>195</v>
      </c>
      <c r="B341" s="59" t="s">
        <v>605</v>
      </c>
      <c r="C341" s="59" t="s">
        <v>957</v>
      </c>
      <c r="D341" s="61" t="s">
        <v>2040</v>
      </c>
      <c r="E341" s="61" t="s">
        <v>2086</v>
      </c>
      <c r="F341" s="61" t="s">
        <v>1849</v>
      </c>
      <c r="G341" s="59" t="s">
        <v>891</v>
      </c>
      <c r="H341" s="61" t="s">
        <v>1959</v>
      </c>
      <c r="I341" s="58" t="str">
        <f t="shared" si="51"/>
        <v>Теория_систем_и_системный_анализ;</v>
      </c>
      <c r="J341" s="58" t="str">
        <f t="shared" si="52"/>
        <v>ПК-17;</v>
      </c>
      <c r="K341" s="58" t="str">
        <f t="shared" si="53"/>
        <v>способен применять методы анализа прикладной области на концептуальном, логическом, математическом и алгоритмическом уровнях ;</v>
      </c>
      <c r="L341" s="58" t="str">
        <f t="shared" si="54"/>
        <v>    подходы к формированию интегрированных моделей процессов, данных, объектов, являющихся системой более простых моделей ;</v>
      </c>
      <c r="M341" s="58" t="str">
        <f t="shared" si="55"/>
        <v>     укрупнять и интегрировать модели в системные модели, отличать системные модели по видам ;</v>
      </c>
      <c r="N341" s="58" t="str">
        <f t="shared" si="56"/>
        <v>     методами построения и анализа мнемосхемы организационных систем ;</v>
      </c>
      <c r="O341" s="58" t="str">
        <f t="shared" si="57"/>
        <v>по работе с вычислительной техникой в рамках выполнения лабораторных работ.;</v>
      </c>
      <c r="P341" s="58" t="str">
        <f t="shared" si="58"/>
        <v>       «Информатика» ;</v>
      </c>
      <c r="T341" s="58" t="str">
        <f t="shared" si="59"/>
        <v>Теория_систем_и_системный_анализ</v>
      </c>
      <c r="U341" s="70" t="str">
        <f t="shared" si="60"/>
        <v>Теория_систем_и_системный_анализ</v>
      </c>
    </row>
    <row r="342" spans="1:21" ht="15" customHeight="1" x14ac:dyDescent="0.25">
      <c r="A342" s="58" t="s">
        <v>195</v>
      </c>
      <c r="B342" s="59" t="s">
        <v>663</v>
      </c>
      <c r="C342" s="59" t="s">
        <v>947</v>
      </c>
      <c r="D342" s="61" t="s">
        <v>2041</v>
      </c>
      <c r="E342" s="61" t="s">
        <v>2146</v>
      </c>
      <c r="F342" s="61" t="s">
        <v>1850</v>
      </c>
      <c r="H342" s="61" t="s">
        <v>1681</v>
      </c>
      <c r="I342" s="58" t="str">
        <f t="shared" si="51"/>
        <v>Теория_систем_и_системный_анализ;</v>
      </c>
      <c r="J342" s="58" t="str">
        <f t="shared" si="52"/>
        <v>ПК-21;</v>
      </c>
      <c r="K342" s="58" t="str">
        <f t="shared" si="53"/>
        <v>способен применять системный подход и математические методы в формализации решения прикладных задач ;</v>
      </c>
      <c r="L342" s="58" t="str">
        <f t="shared" si="54"/>
        <v>   виды, характеристики и область применения методов системного анализа ;</v>
      </c>
      <c r="M342" s="58" t="str">
        <f t="shared" si="55"/>
        <v>     обосновывать применение методов системного анализа ;</v>
      </c>
      <c r="N342" s="58" t="str">
        <f t="shared" si="56"/>
        <v>     методами построения и анализа Сетей Петри для организационных систем ;</v>
      </c>
      <c r="O342" s="58" t="str">
        <f t="shared" si="57"/>
        <v>;</v>
      </c>
      <c r="P342" s="58" t="str">
        <f t="shared" si="58"/>
        <v>       «Введение в прикладную информатику».;</v>
      </c>
      <c r="T342" s="58" t="str">
        <f t="shared" si="59"/>
        <v>Теория_систем_и_системный_анализ</v>
      </c>
      <c r="U342" s="70" t="str">
        <f t="shared" si="60"/>
        <v>Теория_систем_и_системный_анализ</v>
      </c>
    </row>
    <row r="343" spans="1:21" ht="15" customHeight="1" x14ac:dyDescent="0.25">
      <c r="A343" s="58" t="s">
        <v>195</v>
      </c>
      <c r="B343" s="59" t="s">
        <v>696</v>
      </c>
      <c r="C343" s="59" t="s">
        <v>958</v>
      </c>
      <c r="D343" s="59" t="s">
        <v>1674</v>
      </c>
      <c r="E343" s="61" t="s">
        <v>2088</v>
      </c>
      <c r="F343" s="61" t="s">
        <v>1851</v>
      </c>
      <c r="I343" s="58" t="str">
        <f t="shared" si="51"/>
        <v>Теория_систем_и_системный_анализ;</v>
      </c>
      <c r="J343" s="58" t="str">
        <f t="shared" si="52"/>
        <v>ПК-22;</v>
      </c>
      <c r="K343" s="58" t="str">
        <f t="shared" si="53"/>
        <v>способен готовить обзоры научной литературы и электронных информационно-образовательных ресурсов для профессиональной деятельности;</v>
      </c>
      <c r="L343" s="58" t="str">
        <f t="shared" si="54"/>
        <v>требования к построению расчётнографических работ, связанных с системными исследованиями;</v>
      </c>
      <c r="M343" s="58" t="str">
        <f t="shared" si="55"/>
        <v>     представлять объекты в виде систем ;</v>
      </c>
      <c r="N343" s="58" t="str">
        <f t="shared" si="56"/>
        <v>     методами построения и анализа организационных структур управления для организационных систем ;</v>
      </c>
      <c r="O343" s="58" t="str">
        <f t="shared" si="57"/>
        <v>;</v>
      </c>
      <c r="P343" s="58" t="str">
        <f t="shared" si="58"/>
        <v>;</v>
      </c>
      <c r="T343" s="58" t="str">
        <f t="shared" si="59"/>
        <v>Теория_систем_и_системный_анализ</v>
      </c>
      <c r="U343" s="70" t="str">
        <f t="shared" si="60"/>
        <v>Теория_систем_и_системный_анализ</v>
      </c>
    </row>
    <row r="344" spans="1:21" ht="15" customHeight="1" x14ac:dyDescent="0.25">
      <c r="A344" s="58" t="s">
        <v>195</v>
      </c>
      <c r="E344" s="61" t="s">
        <v>2147</v>
      </c>
      <c r="F344" s="61" t="s">
        <v>1852</v>
      </c>
      <c r="I344" s="58" t="str">
        <f t="shared" si="51"/>
        <v>Теория_систем_и_системный_анализ;</v>
      </c>
      <c r="J344" s="58" t="str">
        <f t="shared" si="52"/>
        <v>;</v>
      </c>
      <c r="K344" s="58" t="str">
        <f t="shared" si="53"/>
        <v>;</v>
      </c>
      <c r="L344" s="58" t="str">
        <f t="shared" si="54"/>
        <v>;</v>
      </c>
      <c r="M344" s="58" t="str">
        <f t="shared" si="55"/>
        <v>     строить и анализировать мнемосхемы организационных систем ;</v>
      </c>
      <c r="N344" s="58" t="str">
        <f t="shared" si="56"/>
        <v>     методом логического ранжирования ;</v>
      </c>
      <c r="O344" s="58" t="str">
        <f t="shared" si="57"/>
        <v>;</v>
      </c>
      <c r="P344" s="58" t="str">
        <f t="shared" si="58"/>
        <v>;</v>
      </c>
      <c r="T344" s="58" t="str">
        <f t="shared" si="59"/>
        <v>Теория_систем_и_системный_анализ</v>
      </c>
      <c r="U344" s="70" t="str">
        <f t="shared" si="60"/>
        <v>Теория_систем_и_системный_анализ</v>
      </c>
    </row>
    <row r="345" spans="1:21" ht="15" customHeight="1" x14ac:dyDescent="0.25">
      <c r="A345" s="58" t="s">
        <v>195</v>
      </c>
      <c r="E345" s="61" t="s">
        <v>2148</v>
      </c>
      <c r="F345" s="61" t="s">
        <v>1853</v>
      </c>
      <c r="I345" s="58" t="str">
        <f t="shared" si="51"/>
        <v>Теория_систем_и_системный_анализ;</v>
      </c>
      <c r="J345" s="58" t="str">
        <f t="shared" si="52"/>
        <v>;</v>
      </c>
      <c r="K345" s="58" t="str">
        <f t="shared" si="53"/>
        <v>;</v>
      </c>
      <c r="L345" s="58" t="str">
        <f t="shared" si="54"/>
        <v>;</v>
      </c>
      <c r="M345" s="58" t="str">
        <f t="shared" si="55"/>
        <v>     строить и анализировать Сети Петри для организационных систем ;</v>
      </c>
      <c r="N345" s="58" t="str">
        <f t="shared" si="56"/>
        <v>     методом оценки согласованности мнений экспертов ;</v>
      </c>
      <c r="O345" s="58" t="str">
        <f t="shared" si="57"/>
        <v>;</v>
      </c>
      <c r="P345" s="58" t="str">
        <f t="shared" si="58"/>
        <v>;</v>
      </c>
      <c r="T345" s="58" t="str">
        <f t="shared" si="59"/>
        <v>Теория_систем_и_системный_анализ</v>
      </c>
      <c r="U345" s="70" t="str">
        <f t="shared" si="60"/>
        <v>Теория_систем_и_системный_анализ</v>
      </c>
    </row>
    <row r="346" spans="1:21" ht="15" customHeight="1" x14ac:dyDescent="0.25">
      <c r="A346" s="58" t="s">
        <v>195</v>
      </c>
      <c r="E346" s="61" t="s">
        <v>2149</v>
      </c>
      <c r="F346" s="61" t="s">
        <v>1677</v>
      </c>
      <c r="I346" s="58" t="str">
        <f t="shared" si="51"/>
        <v>Теория_систем_и_системный_анализ;</v>
      </c>
      <c r="J346" s="58" t="str">
        <f t="shared" si="52"/>
        <v>;</v>
      </c>
      <c r="K346" s="58" t="str">
        <f t="shared" si="53"/>
        <v>;</v>
      </c>
      <c r="L346" s="58" t="str">
        <f t="shared" si="54"/>
        <v>;</v>
      </c>
      <c r="M346" s="58" t="str">
        <f t="shared" si="55"/>
        <v>     строить и анализировать организационные структуры управления для организационных систем ;</v>
      </c>
      <c r="N346" s="58" t="str">
        <f t="shared" si="56"/>
        <v>    навыком использования текстовых редакторов для разработки расчётьнографических работ.;</v>
      </c>
      <c r="O346" s="58" t="str">
        <f t="shared" si="57"/>
        <v>;</v>
      </c>
      <c r="P346" s="58" t="str">
        <f t="shared" si="58"/>
        <v>;</v>
      </c>
      <c r="T346" s="58" t="str">
        <f t="shared" si="59"/>
        <v>Теория_систем_и_системный_анализ</v>
      </c>
      <c r="U346" s="70" t="str">
        <f t="shared" si="60"/>
        <v>Теория_систем_и_системный_анализ</v>
      </c>
    </row>
    <row r="347" spans="1:21" ht="15" customHeight="1" x14ac:dyDescent="0.25">
      <c r="A347" s="58" t="s">
        <v>195</v>
      </c>
      <c r="E347" s="61" t="s">
        <v>2150</v>
      </c>
      <c r="I347" s="58" t="str">
        <f t="shared" si="51"/>
        <v>Теория_систем_и_системный_анализ;</v>
      </c>
      <c r="J347" s="58" t="str">
        <f t="shared" si="52"/>
        <v>;</v>
      </c>
      <c r="K347" s="58" t="str">
        <f t="shared" si="53"/>
        <v>;</v>
      </c>
      <c r="L347" s="58" t="str">
        <f t="shared" si="54"/>
        <v>;</v>
      </c>
      <c r="M347" s="58" t="str">
        <f t="shared" si="55"/>
        <v>     использовать при системном анализе метод логического ранжирования ;</v>
      </c>
      <c r="N347" s="58" t="str">
        <f t="shared" si="56"/>
        <v>;</v>
      </c>
      <c r="O347" s="58" t="str">
        <f t="shared" si="57"/>
        <v>;</v>
      </c>
      <c r="P347" s="58" t="str">
        <f t="shared" si="58"/>
        <v>;</v>
      </c>
      <c r="T347" s="58" t="str">
        <f t="shared" si="59"/>
        <v>Теория_систем_и_системный_анализ</v>
      </c>
      <c r="U347" s="70" t="str">
        <f t="shared" si="60"/>
        <v>Теория_систем_и_системный_анализ</v>
      </c>
    </row>
    <row r="348" spans="1:21" ht="15" customHeight="1" x14ac:dyDescent="0.25">
      <c r="A348" s="58" t="s">
        <v>195</v>
      </c>
      <c r="E348" s="61" t="s">
        <v>2151</v>
      </c>
      <c r="I348" s="58" t="str">
        <f t="shared" si="51"/>
        <v>Теория_систем_и_системный_анализ;</v>
      </c>
      <c r="J348" s="58" t="str">
        <f t="shared" si="52"/>
        <v>;</v>
      </c>
      <c r="K348" s="58" t="str">
        <f t="shared" si="53"/>
        <v>;</v>
      </c>
      <c r="L348" s="58" t="str">
        <f t="shared" si="54"/>
        <v>;</v>
      </c>
      <c r="M348" s="58" t="str">
        <f t="shared" si="55"/>
        <v>     использовать при системном анализе метод оценки согласованности мнений экспертов ;</v>
      </c>
      <c r="N348" s="58" t="str">
        <f t="shared" si="56"/>
        <v>;</v>
      </c>
      <c r="O348" s="58" t="str">
        <f t="shared" si="57"/>
        <v>;</v>
      </c>
      <c r="P348" s="58" t="str">
        <f t="shared" si="58"/>
        <v>;</v>
      </c>
      <c r="T348" s="58" t="str">
        <f t="shared" si="59"/>
        <v>Теория_систем_и_системный_анализ</v>
      </c>
      <c r="U348" s="70" t="str">
        <f t="shared" si="60"/>
        <v>Теория_систем_и_системный_анализ</v>
      </c>
    </row>
    <row r="349" spans="1:21" ht="15" customHeight="1" x14ac:dyDescent="0.25">
      <c r="A349" s="58" t="s">
        <v>195</v>
      </c>
      <c r="E349" s="61" t="s">
        <v>1676</v>
      </c>
      <c r="I349" s="58" t="str">
        <f t="shared" si="51"/>
        <v>Теория_систем_и_системный_анализ;</v>
      </c>
      <c r="J349" s="58" t="str">
        <f t="shared" si="52"/>
        <v>;</v>
      </c>
      <c r="K349" s="58" t="str">
        <f t="shared" si="53"/>
        <v>;</v>
      </c>
      <c r="L349" s="58" t="str">
        <f t="shared" si="54"/>
        <v>;</v>
      </c>
      <c r="M349" s="58" t="str">
        <f t="shared" si="55"/>
        <v>    создавать расчётнографические работы, связанные с системными исследованиями.;</v>
      </c>
      <c r="N349" s="58" t="str">
        <f t="shared" si="56"/>
        <v>;</v>
      </c>
      <c r="O349" s="58" t="str">
        <f t="shared" si="57"/>
        <v>;</v>
      </c>
      <c r="P349" s="58" t="str">
        <f t="shared" si="58"/>
        <v>;</v>
      </c>
      <c r="T349" s="58" t="str">
        <f t="shared" si="59"/>
        <v>Теория_систем_и_системный_анализ</v>
      </c>
      <c r="U349" s="70" t="str">
        <f t="shared" si="60"/>
        <v>Теория_систем_и_системный_анализ</v>
      </c>
    </row>
    <row r="350" spans="1:21" ht="15" customHeight="1" x14ac:dyDescent="0.25">
      <c r="A350" s="58" t="s">
        <v>404</v>
      </c>
      <c r="B350" s="59" t="s">
        <v>6</v>
      </c>
      <c r="C350" s="59" t="s">
        <v>913</v>
      </c>
      <c r="D350" s="61" t="s">
        <v>2042</v>
      </c>
      <c r="E350" s="61" t="s">
        <v>2152</v>
      </c>
      <c r="F350" s="61" t="s">
        <v>1854</v>
      </c>
      <c r="H350" s="61" t="s">
        <v>1965</v>
      </c>
      <c r="I350" s="58" t="str">
        <f t="shared" si="51"/>
        <v>Технологии_хранилищ_данных_многомерного_OLAP_анализа;</v>
      </c>
      <c r="J350" s="58" t="str">
        <f t="shared" si="52"/>
        <v>ОК-1;</v>
      </c>
      <c r="K350" s="58" t="str">
        <f t="shared" si="53"/>
        <v>способен использовать, обобщать и анализировать информацию, ставить цели и находить пути их достижения в условиях формирования и развития информационного общества ;</v>
      </c>
      <c r="L350" s="58" t="str">
        <f t="shared" si="54"/>
        <v xml:space="preserve"> принципы построения и структурную организацию хранилищ данных ;</v>
      </c>
      <c r="M350" s="58" t="str">
        <f t="shared" si="55"/>
        <v xml:space="preserve"> практически применять методы консолидации, трансформации, визуализации, оценки качества, очистки и предобработки данных для качественной подготовки данных к анализу ;</v>
      </c>
      <c r="N350" s="58" t="str">
        <f t="shared" si="56"/>
        <v>построением хранилищ данных, многомерных OLAP-структур ;</v>
      </c>
      <c r="O350" s="58" t="str">
        <f t="shared" si="57"/>
        <v>;</v>
      </c>
      <c r="P350" s="58" t="str">
        <f t="shared" si="58"/>
        <v>                   Информационные системы и технологии ;</v>
      </c>
      <c r="T350" s="58" t="str">
        <f t="shared" si="59"/>
        <v>Технологии_хранилищ_данных_многомерного_OLAP-анализа</v>
      </c>
      <c r="U350" s="70" t="str">
        <f t="shared" si="60"/>
        <v>Технологии_хранилищ_данных_многомерного_OLAP_анализа</v>
      </c>
    </row>
    <row r="351" spans="1:21" ht="15" customHeight="1" x14ac:dyDescent="0.25">
      <c r="A351" s="58" t="s">
        <v>404</v>
      </c>
      <c r="B351" s="59" t="s">
        <v>370</v>
      </c>
      <c r="C351" s="59" t="s">
        <v>871</v>
      </c>
      <c r="D351" s="61" t="s">
        <v>2043</v>
      </c>
      <c r="E351" s="61" t="s">
        <v>2153</v>
      </c>
      <c r="F351" s="61" t="s">
        <v>1701</v>
      </c>
      <c r="H351" s="61" t="s">
        <v>1682</v>
      </c>
      <c r="I351" s="58" t="str">
        <f t="shared" si="51"/>
        <v>Технологии_хранилищ_данных_многомерного_OLAP_анализа;</v>
      </c>
      <c r="J351" s="58" t="str">
        <f t="shared" si="52"/>
        <v>ПК-9;</v>
      </c>
      <c r="K351" s="58" t="str">
        <f t="shared" si="53"/>
        <v>способен моделировать и проектировать структуры данных и знаний, прикладные и информационные процессы ;</v>
      </c>
      <c r="L351" s="58" t="str">
        <f t="shared" si="54"/>
        <v xml:space="preserve"> алгоритмы поиска ассоциативных правил и кластерного анализа ;</v>
      </c>
      <c r="M351" s="58" t="str">
        <f t="shared" si="55"/>
        <v xml:space="preserve"> создавать хранилища данных, выполнять их загрузку, извлекать данные из хранилищ ;</v>
      </c>
      <c r="N351" s="58" t="str">
        <f t="shared" si="56"/>
        <v>современным инструментарием интеллектуального анализа данных.;</v>
      </c>
      <c r="O351" s="58" t="str">
        <f t="shared" si="57"/>
        <v>;</v>
      </c>
      <c r="P351" s="58" t="str">
        <f t="shared" si="58"/>
        <v>                   Базы данных.;</v>
      </c>
      <c r="T351" s="58" t="str">
        <f t="shared" si="59"/>
        <v>Технологии_хранилищ_данных_многомерного_OLAP-анализа</v>
      </c>
      <c r="U351" s="70" t="str">
        <f t="shared" si="60"/>
        <v>Технологии_хранилищ_данных_многомерного_OLAP_анализа</v>
      </c>
    </row>
    <row r="352" spans="1:21" ht="15" customHeight="1" x14ac:dyDescent="0.25">
      <c r="A352" s="58" t="s">
        <v>404</v>
      </c>
      <c r="B352" s="59" t="s">
        <v>653</v>
      </c>
      <c r="C352" s="59" t="s">
        <v>1023</v>
      </c>
      <c r="D352" s="61" t="s">
        <v>2044</v>
      </c>
      <c r="E352" s="61" t="s">
        <v>2154</v>
      </c>
      <c r="I352" s="58" t="str">
        <f t="shared" si="51"/>
        <v>Технологии_хранилищ_данных_многомерного_OLAP_анализа;</v>
      </c>
      <c r="J352" s="58" t="str">
        <f t="shared" si="52"/>
        <v>ПК-20;</v>
      </c>
      <c r="K352" s="58" t="str">
        <f t="shared" si="53"/>
        <v>способен выбирать необходимые для организации информационные ресурсы и источники знаний в электронной среде ;</v>
      </c>
      <c r="L352" s="58" t="str">
        <f t="shared" si="54"/>
        <v xml:space="preserve"> статистические и машинные методы классификации и регрессии ;</v>
      </c>
      <c r="M352" s="58" t="str">
        <f t="shared" si="55"/>
        <v xml:space="preserve"> применять технологии интеллектуального анализа электронных массивов данных для решения конкретных практических проблем ;</v>
      </c>
      <c r="N352" s="58" t="str">
        <f t="shared" si="56"/>
        <v>;</v>
      </c>
      <c r="O352" s="58" t="str">
        <f t="shared" si="57"/>
        <v>;</v>
      </c>
      <c r="P352" s="58" t="str">
        <f t="shared" si="58"/>
        <v>;</v>
      </c>
      <c r="T352" s="58" t="str">
        <f t="shared" si="59"/>
        <v>Технологии_хранилищ_данных_многомерного_OLAP-анализа</v>
      </c>
      <c r="U352" s="70" t="str">
        <f t="shared" si="60"/>
        <v>Технологии_хранилищ_данных_многомерного_OLAP_анализа</v>
      </c>
    </row>
    <row r="353" spans="1:21" ht="15" customHeight="1" x14ac:dyDescent="0.25">
      <c r="A353" s="58" t="s">
        <v>404</v>
      </c>
      <c r="D353" s="61" t="s">
        <v>2045</v>
      </c>
      <c r="E353" s="61" t="s">
        <v>2155</v>
      </c>
      <c r="I353" s="58" t="str">
        <f t="shared" si="51"/>
        <v>Технологии_хранилищ_данных_многомерного_OLAP_анализа;</v>
      </c>
      <c r="J353" s="58" t="str">
        <f t="shared" si="52"/>
        <v>;</v>
      </c>
      <c r="K353" s="58" t="str">
        <f t="shared" si="53"/>
        <v>;</v>
      </c>
      <c r="L353" s="58" t="str">
        <f t="shared" si="54"/>
        <v xml:space="preserve"> возможности отечественных и зарубежных универсальных программных средств и аналитических платформ, применяемых для анализа данных ;</v>
      </c>
      <c r="M353" s="58" t="str">
        <f t="shared" si="55"/>
        <v xml:space="preserve"> использовать возможности отечественных и зарубежных универсальных программных средств и аналитических платформ для поиска закономерностей, связей, правил, знаний в электронных массивах данных ;</v>
      </c>
      <c r="N353" s="58" t="str">
        <f t="shared" si="56"/>
        <v>;</v>
      </c>
      <c r="O353" s="58" t="str">
        <f t="shared" si="57"/>
        <v>;</v>
      </c>
      <c r="P353" s="58" t="str">
        <f t="shared" si="58"/>
        <v>;</v>
      </c>
      <c r="T353" s="58" t="str">
        <f t="shared" si="59"/>
        <v>Технологии_хранилищ_данных_многомерного_OLAP-анализа</v>
      </c>
      <c r="U353" s="70" t="str">
        <f t="shared" si="60"/>
        <v>Технологии_хранилищ_данных_многомерного_OLAP_анализа</v>
      </c>
    </row>
    <row r="354" spans="1:21" ht="15" customHeight="1" x14ac:dyDescent="0.25">
      <c r="A354" s="58" t="s">
        <v>404</v>
      </c>
      <c r="D354" s="61" t="s">
        <v>1698</v>
      </c>
      <c r="E354" s="59" t="s">
        <v>1024</v>
      </c>
      <c r="I354" s="58" t="str">
        <f t="shared" si="51"/>
        <v>Технологии_хранилищ_данных_многомерного_OLAP_анализа;</v>
      </c>
      <c r="J354" s="58" t="str">
        <f t="shared" si="52"/>
        <v>;</v>
      </c>
      <c r="K354" s="58" t="str">
        <f t="shared" si="53"/>
        <v>;</v>
      </c>
      <c r="L354" s="58" t="str">
        <f t="shared" si="54"/>
        <v xml:space="preserve"> проблемные вопросы внедрения аналитических программных продуктов и технологий в профессиональную деятельность организаций и учреждений.;</v>
      </c>
      <c r="M354" s="58" t="str">
        <f t="shared" si="55"/>
        <v>свободно ориентироваться на современном динамичном рынке аналитических программных продуктов;</v>
      </c>
      <c r="N354" s="58" t="str">
        <f t="shared" si="56"/>
        <v>;</v>
      </c>
      <c r="O354" s="58" t="str">
        <f t="shared" si="57"/>
        <v>;</v>
      </c>
      <c r="P354" s="58" t="str">
        <f t="shared" si="58"/>
        <v>;</v>
      </c>
      <c r="T354" s="58" t="str">
        <f t="shared" si="59"/>
        <v>Технологии_хранилищ_данных_многомерного_OLAP-анализа</v>
      </c>
      <c r="U354" s="70" t="str">
        <f t="shared" si="60"/>
        <v>Технологии_хранилищ_данных_многомерного_OLAP_анализа</v>
      </c>
    </row>
    <row r="355" spans="1:21" ht="15" customHeight="1" x14ac:dyDescent="0.25">
      <c r="A355" s="58" t="s">
        <v>757</v>
      </c>
      <c r="B355" s="59" t="s">
        <v>257</v>
      </c>
      <c r="C355" s="59" t="s">
        <v>896</v>
      </c>
      <c r="D355" s="61" t="s">
        <v>2046</v>
      </c>
      <c r="E355" s="61" t="s">
        <v>2156</v>
      </c>
      <c r="F355" s="61" t="s">
        <v>1855</v>
      </c>
      <c r="H355" s="61" t="s">
        <v>1948</v>
      </c>
      <c r="I355" s="58" t="str">
        <f t="shared" si="51"/>
        <v>Управление_инновационными_ресурсами;</v>
      </c>
      <c r="J355" s="58" t="str">
        <f t="shared" si="52"/>
        <v>ПК-4;</v>
      </c>
      <c r="K355" s="58" t="str">
        <f t="shared" si="53"/>
        <v>способен ставить и решать прикладные задачи с использованием современных информационно-коммуникационных технологий ;</v>
      </c>
      <c r="L355" s="58" t="str">
        <f t="shared" si="54"/>
        <v xml:space="preserve"> особенности управления инновационной деятельностью предприятия ;</v>
      </c>
      <c r="M355" s="58" t="str">
        <f t="shared" si="55"/>
        <v xml:space="preserve"> пользоваться современными инновационными технологиями ;</v>
      </c>
      <c r="N355" s="58" t="str">
        <f t="shared" si="56"/>
        <v xml:space="preserve"> навыками управления инновационными процессами ;</v>
      </c>
      <c r="O355" s="58" t="str">
        <f t="shared" si="57"/>
        <v>;</v>
      </c>
      <c r="P355" s="58" t="str">
        <f t="shared" si="58"/>
        <v xml:space="preserve"> Теория систем и системный анализ ;</v>
      </c>
      <c r="T355" s="58" t="str">
        <f t="shared" si="59"/>
        <v>Управление_инновационными_ресурсами</v>
      </c>
      <c r="U355" s="70" t="str">
        <f t="shared" si="60"/>
        <v>Управление_инновационными_ресурсами</v>
      </c>
    </row>
    <row r="356" spans="1:21" ht="15" customHeight="1" x14ac:dyDescent="0.25">
      <c r="A356" s="58" t="s">
        <v>757</v>
      </c>
      <c r="B356" s="59" t="s">
        <v>434</v>
      </c>
      <c r="C356" s="59" t="s">
        <v>924</v>
      </c>
      <c r="D356" s="61" t="s">
        <v>2047</v>
      </c>
      <c r="E356" s="61" t="s">
        <v>2157</v>
      </c>
      <c r="F356" s="61" t="s">
        <v>1836</v>
      </c>
      <c r="H356" s="61" t="s">
        <v>1905</v>
      </c>
      <c r="I356" s="58" t="str">
        <f t="shared" si="51"/>
        <v>Управление_инновационными_ресурсами;</v>
      </c>
      <c r="J356" s="58" t="str">
        <f t="shared" si="52"/>
        <v>ПК-11;</v>
      </c>
      <c r="K356" s="58" t="str">
        <f t="shared" si="53"/>
        <v>способен принимать участие в создании и управлении ИС на всех этапах жизненного цикла ;</v>
      </c>
      <c r="L356" s="58" t="str">
        <f t="shared" si="54"/>
        <v xml:space="preserve"> методологии проектирования ИС в процессе реализации инновационных проектов ;</v>
      </c>
      <c r="M356" s="58" t="str">
        <f t="shared" si="55"/>
        <v xml:space="preserve"> выбирать средства и методы проектирования ИС при внедрении инноваций ;</v>
      </c>
      <c r="N356" s="58" t="str">
        <f t="shared" si="56"/>
        <v xml:space="preserve"> навыками работы со средствами анализа и моделирования систем ;</v>
      </c>
      <c r="O356" s="58" t="str">
        <f t="shared" si="57"/>
        <v>;</v>
      </c>
      <c r="P356" s="58" t="str">
        <f t="shared" si="58"/>
        <v xml:space="preserve"> Системное моделирование и CASE-технологии ;</v>
      </c>
      <c r="T356" s="58" t="str">
        <f t="shared" si="59"/>
        <v>Управление_инновационными_ресурсами</v>
      </c>
      <c r="U356" s="70" t="str">
        <f t="shared" si="60"/>
        <v>Управление_инновационными_ресурсами</v>
      </c>
    </row>
    <row r="357" spans="1:21" ht="15" customHeight="1" x14ac:dyDescent="0.25">
      <c r="A357" s="58" t="s">
        <v>757</v>
      </c>
      <c r="B357" s="59" t="s">
        <v>575</v>
      </c>
      <c r="C357" s="59" t="s">
        <v>983</v>
      </c>
      <c r="D357" s="59" t="s">
        <v>1027</v>
      </c>
      <c r="E357" s="59" t="s">
        <v>1028</v>
      </c>
      <c r="F357" s="61" t="s">
        <v>1769</v>
      </c>
      <c r="H357" s="61" t="s">
        <v>1949</v>
      </c>
      <c r="I357" s="58" t="str">
        <f t="shared" si="51"/>
        <v>Управление_инновационными_ресурсами;</v>
      </c>
      <c r="J357" s="58" t="str">
        <f t="shared" si="52"/>
        <v>ПК-15;</v>
      </c>
      <c r="K357" s="58" t="str">
        <f t="shared" si="53"/>
        <v>способен проводить оценку экономических затрат на проекты по информатизации и автоматизации решения прикладных задач ;</v>
      </c>
      <c r="L357" s="58" t="str">
        <f t="shared" si="54"/>
        <v>источники и формы финансирования инноваций;</v>
      </c>
      <c r="M357" s="58" t="str">
        <f t="shared" si="55"/>
        <v>применять современные модели и методы оценки экономической эффективности инновационных проектов;</v>
      </c>
      <c r="N357" s="58" t="str">
        <f t="shared" si="56"/>
        <v xml:space="preserve"> основными приемами экспертизы инновационных проектов.;</v>
      </c>
      <c r="O357" s="58" t="str">
        <f t="shared" si="57"/>
        <v>;</v>
      </c>
      <c r="P357" s="58" t="str">
        <f t="shared" si="58"/>
        <v xml:space="preserve"> Проектирование информационных систем ;</v>
      </c>
      <c r="T357" s="58" t="str">
        <f t="shared" si="59"/>
        <v>Управление_инновационными_ресурсами</v>
      </c>
      <c r="U357" s="70" t="str">
        <f t="shared" si="60"/>
        <v>Управление_инновационными_ресурсами</v>
      </c>
    </row>
    <row r="358" spans="1:21" ht="15" customHeight="1" x14ac:dyDescent="0.25">
      <c r="A358" s="58" t="s">
        <v>757</v>
      </c>
      <c r="H358" s="61" t="s">
        <v>1705</v>
      </c>
      <c r="I358" s="58" t="str">
        <f t="shared" si="51"/>
        <v>Управление_инновационными_ресурсами;</v>
      </c>
      <c r="J358" s="58" t="str">
        <f t="shared" si="52"/>
        <v>;</v>
      </c>
      <c r="K358" s="58" t="str">
        <f t="shared" si="53"/>
        <v>;</v>
      </c>
      <c r="L358" s="58" t="str">
        <f t="shared" si="54"/>
        <v>;</v>
      </c>
      <c r="M358" s="58" t="str">
        <f t="shared" si="55"/>
        <v>;</v>
      </c>
      <c r="N358" s="58" t="str">
        <f t="shared" si="56"/>
        <v>;</v>
      </c>
      <c r="O358" s="58" t="str">
        <f t="shared" si="57"/>
        <v>;</v>
      </c>
      <c r="P358" s="58" t="str">
        <f t="shared" si="58"/>
        <v xml:space="preserve"> Система технико-экономического анализа деятельности организации.;</v>
      </c>
      <c r="T358" s="58" t="str">
        <f t="shared" si="59"/>
        <v>Управление_инновационными_ресурсами</v>
      </c>
      <c r="U358" s="70" t="str">
        <f t="shared" si="60"/>
        <v>Управление_инновационными_ресурсами</v>
      </c>
    </row>
    <row r="359" spans="1:21" ht="15" customHeight="1" x14ac:dyDescent="0.25">
      <c r="A359" s="58" t="s">
        <v>85</v>
      </c>
      <c r="B359" s="59" t="s">
        <v>6</v>
      </c>
      <c r="C359" s="59" t="s">
        <v>913</v>
      </c>
      <c r="D359" s="64" t="s">
        <v>1102</v>
      </c>
      <c r="E359" s="64" t="s">
        <v>1106</v>
      </c>
      <c r="F359" s="64" t="s">
        <v>1109</v>
      </c>
      <c r="G359" s="64" t="s">
        <v>1112</v>
      </c>
      <c r="H359" s="64" t="s">
        <v>62</v>
      </c>
      <c r="I359" s="58" t="str">
        <f t="shared" si="51"/>
        <v>Управление_информационными_ресурсами;</v>
      </c>
      <c r="J359" s="58" t="str">
        <f t="shared" si="52"/>
        <v>ОК-1;</v>
      </c>
      <c r="K359" s="58" t="str">
        <f t="shared" si="53"/>
        <v>способен использовать, обобщать и анализировать информацию, ставить цели и находить пути их достижения в условиях формирования и развития информационного общества ;</v>
      </c>
      <c r="L359" s="58" t="str">
        <f t="shared" si="54"/>
        <v>принципы классификации информационных ресурсов;</v>
      </c>
      <c r="M359" s="58" t="str">
        <f t="shared" si="55"/>
        <v>сформировать техническое задание на применение информационных ресурсов;</v>
      </c>
      <c r="N359" s="58" t="str">
        <f t="shared" si="56"/>
        <v>технологиями ускоряющими работу с ЭВМ;</v>
      </c>
      <c r="O359" s="58" t="str">
        <f t="shared" si="57"/>
        <v>при решении задач управления информационным ресурсом;</v>
      </c>
      <c r="P359" s="58" t="str">
        <f t="shared" si="58"/>
        <v>Информатика и программирование;</v>
      </c>
      <c r="T359" s="58" t="str">
        <f t="shared" si="59"/>
        <v>Управление_информационными_ресурсами</v>
      </c>
      <c r="U359" s="70" t="str">
        <f t="shared" si="60"/>
        <v>Управление_информационными_ресурсами</v>
      </c>
    </row>
    <row r="360" spans="1:21" ht="15" customHeight="1" x14ac:dyDescent="0.25">
      <c r="A360" s="58" t="s">
        <v>85</v>
      </c>
      <c r="B360" s="59" t="s">
        <v>54</v>
      </c>
      <c r="C360" s="59" t="s">
        <v>917</v>
      </c>
      <c r="D360" s="64" t="s">
        <v>1103</v>
      </c>
      <c r="E360" s="64" t="s">
        <v>1107</v>
      </c>
      <c r="F360" s="64" t="s">
        <v>1110</v>
      </c>
      <c r="G360" s="64" t="s">
        <v>1113</v>
      </c>
      <c r="H360" s="64" t="s">
        <v>37</v>
      </c>
      <c r="I360" s="58" t="str">
        <f t="shared" si="51"/>
        <v>Управление_информационными_ресурсами;</v>
      </c>
      <c r="J360" s="58" t="str">
        <f t="shared" si="52"/>
        <v>ОК-5;</v>
      </c>
      <c r="K360" s="58" t="str">
        <f t="shared" si="53"/>
        <v>способен самостоятельно приобретать и использовать в практической деятельности новые знания и умения, стремится к саморазвитию ;</v>
      </c>
      <c r="L360" s="58" t="str">
        <f t="shared" si="54"/>
        <v>методы создания информационных ресурсов;</v>
      </c>
      <c r="M360" s="58" t="str">
        <f t="shared" si="55"/>
        <v>применять технологии управления информационными ресурсами;</v>
      </c>
      <c r="N360" s="58" t="str">
        <f t="shared" si="56"/>
        <v>технологиями «облачного» управления информационными ресурсами;</v>
      </c>
      <c r="O360" s="58" t="str">
        <f t="shared" si="57"/>
        <v>в создании информационного ресурса для личного использования;</v>
      </c>
      <c r="P360" s="58" t="str">
        <f t="shared" si="58"/>
        <v>Информационные системы;</v>
      </c>
      <c r="T360" s="58" t="str">
        <f t="shared" si="59"/>
        <v>Управление_информационными_ресурсами</v>
      </c>
      <c r="U360" s="70" t="str">
        <f t="shared" si="60"/>
        <v>Управление_информационными_ресурсами</v>
      </c>
    </row>
    <row r="361" spans="1:21" ht="15" customHeight="1" x14ac:dyDescent="0.25">
      <c r="A361" s="58" t="s">
        <v>85</v>
      </c>
      <c r="B361" s="59" t="s">
        <v>72</v>
      </c>
      <c r="C361" s="59" t="s">
        <v>868</v>
      </c>
      <c r="D361" s="64" t="s">
        <v>1104</v>
      </c>
      <c r="E361" s="64" t="s">
        <v>1108</v>
      </c>
      <c r="F361" s="64" t="s">
        <v>1111</v>
      </c>
      <c r="G361" s="64" t="s">
        <v>1114</v>
      </c>
      <c r="H361" s="64" t="s">
        <v>89</v>
      </c>
      <c r="I361" s="58" t="str">
        <f t="shared" si="51"/>
        <v>Управление_информационными_ресурсами;</v>
      </c>
      <c r="J361" s="58" t="str">
        <f t="shared" si="52"/>
        <v>ОК-6;</v>
      </c>
      <c r="K361" s="58" t="str">
        <f t="shared" si="53"/>
        <v>способен осознавать социальную значимость своей будущей профессии, обладать высокой мотивацией к выполнению профессиональной деятельности ;</v>
      </c>
      <c r="L361" s="58" t="str">
        <f t="shared" si="54"/>
        <v>технологии использования информационных ресурсов;</v>
      </c>
      <c r="M361" s="58" t="str">
        <f t="shared" si="55"/>
        <v>использовать информационные ресурсы для решения задач управления;</v>
      </c>
      <c r="N361" s="58" t="str">
        <f t="shared" si="56"/>
        <v>средствами моделирования бизнес-процессов;</v>
      </c>
      <c r="O361" s="58" t="str">
        <f t="shared" si="57"/>
        <v>в командном использовании информационных ресурсов для решения задач управления;</v>
      </c>
      <c r="P361" s="58" t="str">
        <f t="shared" si="58"/>
        <v>Базы данных;</v>
      </c>
      <c r="T361" s="58" t="str">
        <f t="shared" si="59"/>
        <v>Управление_информационными_ресурсами</v>
      </c>
      <c r="U361" s="70" t="str">
        <f t="shared" si="60"/>
        <v>Управление_информационными_ресурсами</v>
      </c>
    </row>
    <row r="362" spans="1:21" ht="15" customHeight="1" x14ac:dyDescent="0.25">
      <c r="A362" s="58" t="s">
        <v>85</v>
      </c>
      <c r="B362" s="59" t="s">
        <v>84</v>
      </c>
      <c r="C362" s="59" t="s">
        <v>918</v>
      </c>
      <c r="D362" s="64" t="s">
        <v>1105</v>
      </c>
      <c r="H362" s="64" t="s">
        <v>253</v>
      </c>
      <c r="I362" s="58" t="str">
        <f t="shared" si="51"/>
        <v>Управление_информационными_ресурсами;</v>
      </c>
      <c r="J362" s="58" t="str">
        <f t="shared" si="52"/>
        <v>ОК-8;</v>
      </c>
      <c r="K362" s="58" t="str">
        <f t="shared" si="53"/>
        <v>способен работать с информацией в глобальных компьютерных сетях ;</v>
      </c>
      <c r="L362" s="58" t="str">
        <f t="shared" si="54"/>
        <v>концепции применения информационных ресурсов;</v>
      </c>
      <c r="M362" s="58" t="str">
        <f t="shared" si="55"/>
        <v>;</v>
      </c>
      <c r="N362" s="58" t="str">
        <f t="shared" si="56"/>
        <v>;</v>
      </c>
      <c r="O362" s="58" t="str">
        <f t="shared" si="57"/>
        <v>;</v>
      </c>
      <c r="P362" s="58" t="str">
        <f t="shared" si="58"/>
        <v>Операционные системы;</v>
      </c>
      <c r="T362" s="58" t="str">
        <f t="shared" si="59"/>
        <v>Управление_информационными_ресурсами</v>
      </c>
      <c r="U362" s="70" t="str">
        <f t="shared" si="60"/>
        <v>Управление_информационными_ресурсами</v>
      </c>
    </row>
    <row r="363" spans="1:21" ht="15" customHeight="1" x14ac:dyDescent="0.25">
      <c r="A363" s="58" t="s">
        <v>85</v>
      </c>
      <c r="B363" s="59" t="s">
        <v>257</v>
      </c>
      <c r="C363" s="59" t="s">
        <v>942</v>
      </c>
      <c r="H363" s="64" t="s">
        <v>136</v>
      </c>
      <c r="I363" s="58" t="str">
        <f t="shared" si="51"/>
        <v>Управление_информационными_ресурсами;</v>
      </c>
      <c r="J363" s="58" t="str">
        <f t="shared" si="52"/>
        <v>ПК-4;</v>
      </c>
      <c r="K363" s="58" t="str">
        <f t="shared" si="53"/>
        <v>способен ставить и решать прикладные задачи с использованием современных информационно-коммуникационных технологий;</v>
      </c>
      <c r="L363" s="58" t="str">
        <f t="shared" si="54"/>
        <v>;</v>
      </c>
      <c r="M363" s="58" t="str">
        <f t="shared" si="55"/>
        <v>;</v>
      </c>
      <c r="N363" s="58" t="str">
        <f t="shared" si="56"/>
        <v>;</v>
      </c>
      <c r="O363" s="58" t="str">
        <f t="shared" si="57"/>
        <v>;</v>
      </c>
      <c r="P363" s="58" t="str">
        <f t="shared" si="58"/>
        <v>Программная инженерия;</v>
      </c>
      <c r="T363" s="58" t="str">
        <f t="shared" si="59"/>
        <v>Управление_информационными_ресурсами</v>
      </c>
      <c r="U363" s="70" t="str">
        <f t="shared" si="60"/>
        <v>Управление_информационными_ресурсами</v>
      </c>
    </row>
    <row r="364" spans="1:21" ht="15" customHeight="1" x14ac:dyDescent="0.25">
      <c r="A364" s="58" t="s">
        <v>85</v>
      </c>
      <c r="B364" s="59" t="s">
        <v>281</v>
      </c>
      <c r="C364" s="59" t="s">
        <v>921</v>
      </c>
      <c r="I364" s="58" t="str">
        <f t="shared" si="51"/>
        <v>Управление_информационными_ресурсами;</v>
      </c>
      <c r="J364" s="58" t="str">
        <f t="shared" si="52"/>
        <v>ПК-5;</v>
      </c>
      <c r="K364" s="58" t="str">
        <f t="shared" si="53"/>
        <v>способен осуществлять и обосновывать выбор проектных решений по видам обеспечения информационных систем ;</v>
      </c>
      <c r="L364" s="58" t="str">
        <f t="shared" si="54"/>
        <v>;</v>
      </c>
      <c r="M364" s="58" t="str">
        <f t="shared" si="55"/>
        <v>;</v>
      </c>
      <c r="N364" s="58" t="str">
        <f t="shared" si="56"/>
        <v>;</v>
      </c>
      <c r="O364" s="58" t="str">
        <f t="shared" si="57"/>
        <v>;</v>
      </c>
      <c r="P364" s="58" t="str">
        <f t="shared" si="58"/>
        <v>;</v>
      </c>
      <c r="T364" s="58" t="str">
        <f t="shared" si="59"/>
        <v>Управление_информационными_ресурсами</v>
      </c>
      <c r="U364" s="70" t="str">
        <f t="shared" si="60"/>
        <v>Управление_информационными_ресурсами</v>
      </c>
    </row>
    <row r="365" spans="1:21" ht="15" customHeight="1" x14ac:dyDescent="0.25">
      <c r="A365" s="58" t="s">
        <v>85</v>
      </c>
      <c r="B365" s="59" t="s">
        <v>312</v>
      </c>
      <c r="C365" s="59" t="s">
        <v>922</v>
      </c>
      <c r="I365" s="58" t="str">
        <f t="shared" si="51"/>
        <v>Управление_информационными_ресурсами;</v>
      </c>
      <c r="J365" s="58" t="str">
        <f t="shared" si="52"/>
        <v>ПК-6;</v>
      </c>
      <c r="K365" s="58" t="str">
        <f t="shared" si="53"/>
        <v>способен документировать процессы создания информационных систем на всех стадиях жизненного цикла ;</v>
      </c>
      <c r="L365" s="58" t="str">
        <f t="shared" si="54"/>
        <v>;</v>
      </c>
      <c r="M365" s="58" t="str">
        <f t="shared" si="55"/>
        <v>;</v>
      </c>
      <c r="N365" s="58" t="str">
        <f t="shared" si="56"/>
        <v>;</v>
      </c>
      <c r="O365" s="58" t="str">
        <f t="shared" si="57"/>
        <v>;</v>
      </c>
      <c r="P365" s="58" t="str">
        <f t="shared" si="58"/>
        <v>;</v>
      </c>
      <c r="T365" s="58" t="str">
        <f t="shared" si="59"/>
        <v>Управление_информационными_ресурсами</v>
      </c>
      <c r="U365" s="70" t="str">
        <f t="shared" si="60"/>
        <v>Управление_информационными_ресурсами</v>
      </c>
    </row>
    <row r="366" spans="1:21" ht="15" customHeight="1" x14ac:dyDescent="0.25">
      <c r="A366" s="58" t="s">
        <v>85</v>
      </c>
      <c r="B366" s="59" t="s">
        <v>335</v>
      </c>
      <c r="C366" s="59" t="s">
        <v>923</v>
      </c>
      <c r="I366" s="58" t="str">
        <f t="shared" si="51"/>
        <v>Управление_информационными_ресурсами;</v>
      </c>
      <c r="J366" s="58" t="str">
        <f t="shared" si="52"/>
        <v>ПК-8;</v>
      </c>
      <c r="K366" s="58" t="str">
        <f t="shared" si="53"/>
        <v>способен проводить обследование организаций, выявлять информационные потребности пользователей, формировать требования к информационной системе, участвовать в реинжиниринге прикладных и информационных процессов ;</v>
      </c>
      <c r="L366" s="58" t="str">
        <f t="shared" si="54"/>
        <v>;</v>
      </c>
      <c r="M366" s="58" t="str">
        <f t="shared" si="55"/>
        <v>;</v>
      </c>
      <c r="N366" s="58" t="str">
        <f t="shared" si="56"/>
        <v>;</v>
      </c>
      <c r="O366" s="58" t="str">
        <f t="shared" si="57"/>
        <v>;</v>
      </c>
      <c r="P366" s="58" t="str">
        <f t="shared" si="58"/>
        <v>;</v>
      </c>
      <c r="T366" s="58" t="str">
        <f t="shared" si="59"/>
        <v>Управление_информационными_ресурсами</v>
      </c>
      <c r="U366" s="70" t="str">
        <f t="shared" si="60"/>
        <v>Управление_информационными_ресурсами</v>
      </c>
    </row>
    <row r="367" spans="1:21" ht="15" customHeight="1" x14ac:dyDescent="0.25">
      <c r="A367" s="58" t="s">
        <v>85</v>
      </c>
      <c r="B367" s="59" t="s">
        <v>405</v>
      </c>
      <c r="C367" s="59" t="s">
        <v>872</v>
      </c>
      <c r="I367" s="58" t="str">
        <f t="shared" si="51"/>
        <v>Управление_информационными_ресурсами;</v>
      </c>
      <c r="J367" s="58" t="str">
        <f t="shared" si="52"/>
        <v>ПК-10;</v>
      </c>
      <c r="K367" s="58" t="str">
        <f t="shared" si="53"/>
        <v>способен применять к решению прикладных задач базовые алгоритмы обработки информации, выполнять оценку сложности алгоритмов, программировать и тестировать программы ;</v>
      </c>
      <c r="L367" s="58" t="str">
        <f t="shared" si="54"/>
        <v>;</v>
      </c>
      <c r="M367" s="58" t="str">
        <f t="shared" si="55"/>
        <v>;</v>
      </c>
      <c r="N367" s="58" t="str">
        <f t="shared" si="56"/>
        <v>;</v>
      </c>
      <c r="O367" s="58" t="str">
        <f t="shared" si="57"/>
        <v>;</v>
      </c>
      <c r="P367" s="58" t="str">
        <f t="shared" si="58"/>
        <v>;</v>
      </c>
      <c r="T367" s="58" t="str">
        <f t="shared" si="59"/>
        <v>Управление_информационными_ресурсами</v>
      </c>
      <c r="U367" s="70" t="str">
        <f t="shared" si="60"/>
        <v>Управление_информационными_ресурсами</v>
      </c>
    </row>
    <row r="368" spans="1:21" ht="15" customHeight="1" x14ac:dyDescent="0.25">
      <c r="A368" s="58" t="s">
        <v>85</v>
      </c>
      <c r="B368" s="59" t="s">
        <v>478</v>
      </c>
      <c r="C368" s="59" t="s">
        <v>925</v>
      </c>
      <c r="I368" s="58" t="str">
        <f t="shared" si="51"/>
        <v>Управление_информационными_ресурсами;</v>
      </c>
      <c r="J368" s="58" t="str">
        <f t="shared" si="52"/>
        <v>ПК-12;</v>
      </c>
      <c r="K368" s="58" t="str">
        <f t="shared" si="53"/>
        <v>способен эксплуатировать и сопровождать информационные системы и сервисы ;</v>
      </c>
      <c r="L368" s="58" t="str">
        <f t="shared" si="54"/>
        <v>;</v>
      </c>
      <c r="M368" s="58" t="str">
        <f t="shared" si="55"/>
        <v>;</v>
      </c>
      <c r="N368" s="58" t="str">
        <f t="shared" si="56"/>
        <v>;</v>
      </c>
      <c r="O368" s="58" t="str">
        <f t="shared" si="57"/>
        <v>;</v>
      </c>
      <c r="P368" s="58" t="str">
        <f t="shared" si="58"/>
        <v>;</v>
      </c>
      <c r="T368" s="58" t="str">
        <f t="shared" si="59"/>
        <v>Управление_информационными_ресурсами</v>
      </c>
      <c r="U368" s="70" t="str">
        <f t="shared" si="60"/>
        <v>Управление_информационными_ресурсами</v>
      </c>
    </row>
    <row r="369" spans="1:21" ht="15" customHeight="1" x14ac:dyDescent="0.25">
      <c r="A369" s="58" t="s">
        <v>85</v>
      </c>
      <c r="B369" s="59" t="s">
        <v>507</v>
      </c>
      <c r="C369" s="59" t="s">
        <v>926</v>
      </c>
      <c r="I369" s="58" t="str">
        <f t="shared" si="51"/>
        <v>Управление_информационными_ресурсами;</v>
      </c>
      <c r="J369" s="58" t="str">
        <f t="shared" si="52"/>
        <v>ПК-13;</v>
      </c>
      <c r="K369" s="58" t="str">
        <f t="shared" si="53"/>
        <v>способен принимать участие во внедрении, адаптации и настройке прикладных ИС ;</v>
      </c>
      <c r="L369" s="58" t="str">
        <f t="shared" si="54"/>
        <v>;</v>
      </c>
      <c r="M369" s="58" t="str">
        <f t="shared" si="55"/>
        <v>;</v>
      </c>
      <c r="N369" s="58" t="str">
        <f t="shared" si="56"/>
        <v>;</v>
      </c>
      <c r="O369" s="58" t="str">
        <f t="shared" si="57"/>
        <v>;</v>
      </c>
      <c r="P369" s="58" t="str">
        <f t="shared" si="58"/>
        <v>;</v>
      </c>
      <c r="T369" s="58" t="str">
        <f t="shared" si="59"/>
        <v>Управление_информационными_ресурсами</v>
      </c>
      <c r="U369" s="70" t="str">
        <f t="shared" si="60"/>
        <v>Управление_информационными_ресурсами</v>
      </c>
    </row>
    <row r="370" spans="1:21" ht="15" customHeight="1" x14ac:dyDescent="0.25">
      <c r="A370" s="58" t="s">
        <v>85</v>
      </c>
      <c r="B370" s="59" t="s">
        <v>549</v>
      </c>
      <c r="C370" s="59" t="s">
        <v>927</v>
      </c>
      <c r="I370" s="58" t="str">
        <f t="shared" si="51"/>
        <v>Управление_информационными_ресурсами;</v>
      </c>
      <c r="J370" s="58" t="str">
        <f t="shared" si="52"/>
        <v>ПК-14;</v>
      </c>
      <c r="K370" s="58" t="str">
        <f t="shared" si="53"/>
        <v>способен принимать участие в реализации профессиональных коммуникаций в рамках проектных групп, презентовать результаты проектов и обучать пользователей ИС ;</v>
      </c>
      <c r="L370" s="58" t="str">
        <f t="shared" si="54"/>
        <v>;</v>
      </c>
      <c r="M370" s="58" t="str">
        <f t="shared" si="55"/>
        <v>;</v>
      </c>
      <c r="N370" s="58" t="str">
        <f t="shared" si="56"/>
        <v>;</v>
      </c>
      <c r="O370" s="58" t="str">
        <f t="shared" si="57"/>
        <v>;</v>
      </c>
      <c r="P370" s="58" t="str">
        <f t="shared" si="58"/>
        <v>;</v>
      </c>
      <c r="T370" s="58" t="str">
        <f t="shared" si="59"/>
        <v>Управление_информационными_ресурсами</v>
      </c>
      <c r="U370" s="70" t="str">
        <f t="shared" si="60"/>
        <v>Управление_информационными_ресурсами</v>
      </c>
    </row>
    <row r="371" spans="1:21" ht="15" customHeight="1" x14ac:dyDescent="0.25">
      <c r="A371" s="58" t="s">
        <v>85</v>
      </c>
      <c r="B371" s="59" t="s">
        <v>575</v>
      </c>
      <c r="C371" s="59" t="s">
        <v>983</v>
      </c>
      <c r="I371" s="58" t="str">
        <f t="shared" si="51"/>
        <v>Управление_информационными_ресурсами;</v>
      </c>
      <c r="J371" s="58" t="str">
        <f t="shared" si="52"/>
        <v>ПК-15;</v>
      </c>
      <c r="K371" s="58" t="str">
        <f t="shared" si="53"/>
        <v>способен проводить оценку экономических затрат на проекты по информатизации и автоматизации решения прикладных задач ;</v>
      </c>
      <c r="L371" s="58" t="str">
        <f t="shared" si="54"/>
        <v>;</v>
      </c>
      <c r="M371" s="58" t="str">
        <f t="shared" si="55"/>
        <v>;</v>
      </c>
      <c r="N371" s="58" t="str">
        <f t="shared" si="56"/>
        <v>;</v>
      </c>
      <c r="O371" s="58" t="str">
        <f t="shared" si="57"/>
        <v>;</v>
      </c>
      <c r="P371" s="58" t="str">
        <f t="shared" si="58"/>
        <v>;</v>
      </c>
      <c r="T371" s="58" t="str">
        <f t="shared" si="59"/>
        <v>Управление_информационными_ресурсами</v>
      </c>
      <c r="U371" s="70" t="str">
        <f t="shared" si="60"/>
        <v>Управление_информационными_ресурсами</v>
      </c>
    </row>
    <row r="372" spans="1:21" ht="15" customHeight="1" x14ac:dyDescent="0.25">
      <c r="A372" s="58" t="s">
        <v>290</v>
      </c>
      <c r="B372" s="59" t="s">
        <v>160</v>
      </c>
      <c r="C372" s="59" t="s">
        <v>846</v>
      </c>
      <c r="D372" s="59" t="s">
        <v>1030</v>
      </c>
      <c r="E372" s="59" t="s">
        <v>442</v>
      </c>
      <c r="F372" s="59" t="s">
        <v>443</v>
      </c>
      <c r="G372" s="59" t="s">
        <v>1012</v>
      </c>
      <c r="H372" s="59" t="s">
        <v>1013</v>
      </c>
      <c r="I372" s="58" t="str">
        <f t="shared" si="51"/>
        <v>Управленческие_решения;</v>
      </c>
      <c r="J372" s="58" t="str">
        <f t="shared" si="52"/>
        <v>ПК-2;</v>
      </c>
      <c r="K372" s="58" t="str">
        <f t="shared" si="53"/>
        <v>способность при решении профессиональных задач анализировать социально-экономические проблемы и процессы с применением методов системного анализа и математического моделирования ;</v>
      </c>
      <c r="L372" s="58" t="str">
        <f t="shared" si="54"/>
        <v>фундаментальные результаты теории систем управления, типовые процессы в СППР, их основные модели и принципы реализации;</v>
      </c>
      <c r="M372" s="58" t="str">
        <f t="shared" si="55"/>
        <v>использовать введенные понятия, модели и принципы при решении типовых задач планирования и организационного управления;</v>
      </c>
      <c r="N372" s="58" t="str">
        <f t="shared" si="56"/>
        <v>методами сетевого моделирования для организации ситуационного управления различными объектами;</v>
      </c>
      <c r="O372" s="58" t="str">
        <f t="shared" si="57"/>
        <v>по применению данных методов для решения широкого круга задач автоматизированным способом;</v>
      </c>
      <c r="P372" s="58" t="str">
        <f t="shared" si="58"/>
        <v>Математика;</v>
      </c>
      <c r="T372" s="58" t="str">
        <f t="shared" si="59"/>
        <v>Управленческие_решения</v>
      </c>
      <c r="U372" s="70" t="str">
        <f t="shared" si="60"/>
        <v>Управленческие_решения</v>
      </c>
    </row>
    <row r="373" spans="1:21" ht="15" customHeight="1" x14ac:dyDescent="0.25">
      <c r="A373" s="58" t="s">
        <v>290</v>
      </c>
      <c r="B373" s="59" t="s">
        <v>257</v>
      </c>
      <c r="C373" s="59" t="s">
        <v>1009</v>
      </c>
      <c r="H373" s="59" t="s">
        <v>195</v>
      </c>
      <c r="I373" s="58" t="str">
        <f t="shared" si="51"/>
        <v>Управленческие_решения;</v>
      </c>
      <c r="J373" s="58" t="str">
        <f t="shared" si="52"/>
        <v>ПК-4;</v>
      </c>
      <c r="K373" s="58" t="str">
        <f t="shared" si="53"/>
        <v>способен ставить и решать прикладные задачи с использованием современных ИКТ ;</v>
      </c>
      <c r="L373" s="58" t="str">
        <f t="shared" si="54"/>
        <v>;</v>
      </c>
      <c r="M373" s="58" t="str">
        <f t="shared" si="55"/>
        <v>;</v>
      </c>
      <c r="N373" s="58" t="str">
        <f t="shared" si="56"/>
        <v>;</v>
      </c>
      <c r="O373" s="58" t="str">
        <f t="shared" si="57"/>
        <v>;</v>
      </c>
      <c r="P373" s="58" t="str">
        <f t="shared" si="58"/>
        <v>Теория систем и системный анализ;</v>
      </c>
      <c r="T373" s="58" t="str">
        <f t="shared" si="59"/>
        <v>Управленческие_решения</v>
      </c>
      <c r="U373" s="70" t="str">
        <f t="shared" si="60"/>
        <v>Управленческие_решения</v>
      </c>
    </row>
    <row r="374" spans="1:21" ht="15" customHeight="1" x14ac:dyDescent="0.25">
      <c r="A374" s="58" t="s">
        <v>290</v>
      </c>
      <c r="B374" s="59" t="s">
        <v>370</v>
      </c>
      <c r="C374" s="59" t="s">
        <v>871</v>
      </c>
      <c r="H374" s="59" t="s">
        <v>1031</v>
      </c>
      <c r="I374" s="58" t="str">
        <f t="shared" si="51"/>
        <v>Управленческие_решения;</v>
      </c>
      <c r="J374" s="58" t="str">
        <f t="shared" si="52"/>
        <v>ПК-9;</v>
      </c>
      <c r="K374" s="58" t="str">
        <f t="shared" si="53"/>
        <v>способен моделировать и проектировать структуры данных и знаний, прикладные и информационные процессы ;</v>
      </c>
      <c r="L374" s="58" t="str">
        <f t="shared" si="54"/>
        <v>;</v>
      </c>
      <c r="M374" s="58" t="str">
        <f t="shared" si="55"/>
        <v>;</v>
      </c>
      <c r="N374" s="58" t="str">
        <f t="shared" si="56"/>
        <v>;</v>
      </c>
      <c r="O374" s="58" t="str">
        <f t="shared" si="57"/>
        <v>;</v>
      </c>
      <c r="P374" s="58" t="str">
        <f t="shared" si="58"/>
        <v>Системное моделирование и CASE-технологии;</v>
      </c>
      <c r="T374" s="58" t="str">
        <f t="shared" si="59"/>
        <v>Управленческие_решения</v>
      </c>
      <c r="U374" s="70" t="str">
        <f t="shared" si="60"/>
        <v>Управленческие_решения</v>
      </c>
    </row>
    <row r="375" spans="1:21" ht="15" customHeight="1" x14ac:dyDescent="0.25">
      <c r="A375" s="58" t="s">
        <v>290</v>
      </c>
      <c r="H375" s="59" t="s">
        <v>62</v>
      </c>
      <c r="I375" s="58" t="str">
        <f t="shared" si="51"/>
        <v>Управленческие_решения;</v>
      </c>
      <c r="J375" s="58" t="str">
        <f t="shared" si="52"/>
        <v>;</v>
      </c>
      <c r="K375" s="58" t="str">
        <f t="shared" si="53"/>
        <v>;</v>
      </c>
      <c r="L375" s="58" t="str">
        <f t="shared" si="54"/>
        <v>;</v>
      </c>
      <c r="M375" s="58" t="str">
        <f t="shared" si="55"/>
        <v>;</v>
      </c>
      <c r="N375" s="58" t="str">
        <f t="shared" si="56"/>
        <v>;</v>
      </c>
      <c r="O375" s="58" t="str">
        <f t="shared" si="57"/>
        <v>;</v>
      </c>
      <c r="P375" s="58" t="str">
        <f t="shared" si="58"/>
        <v>Информатика и программирование;</v>
      </c>
      <c r="T375" s="58" t="str">
        <f t="shared" si="59"/>
        <v>Управленческие_решения</v>
      </c>
      <c r="U375" s="70" t="str">
        <f t="shared" si="60"/>
        <v>Управленческие_решения</v>
      </c>
    </row>
    <row r="376" spans="1:21" ht="15" customHeight="1" x14ac:dyDescent="0.25">
      <c r="A376" s="58" t="s">
        <v>290</v>
      </c>
      <c r="H376" s="59" t="s">
        <v>689</v>
      </c>
      <c r="I376" s="58" t="str">
        <f t="shared" si="51"/>
        <v>Управленческие_решения;</v>
      </c>
      <c r="J376" s="58" t="str">
        <f t="shared" si="52"/>
        <v>;</v>
      </c>
      <c r="K376" s="58" t="str">
        <f t="shared" si="53"/>
        <v>;</v>
      </c>
      <c r="L376" s="58" t="str">
        <f t="shared" si="54"/>
        <v>;</v>
      </c>
      <c r="M376" s="58" t="str">
        <f t="shared" si="55"/>
        <v>;</v>
      </c>
      <c r="N376" s="58" t="str">
        <f t="shared" si="56"/>
        <v>;</v>
      </c>
      <c r="O376" s="58" t="str">
        <f t="shared" si="57"/>
        <v>;</v>
      </c>
      <c r="P376" s="58" t="str">
        <f t="shared" si="58"/>
        <v>Теория множеств и математическая логика;</v>
      </c>
      <c r="T376" s="58" t="str">
        <f t="shared" si="59"/>
        <v>Управленческие_решения</v>
      </c>
      <c r="U376" s="70" t="str">
        <f t="shared" si="60"/>
        <v>Управленческие_решения</v>
      </c>
    </row>
    <row r="377" spans="1:21" ht="15" customHeight="1" x14ac:dyDescent="0.25">
      <c r="A377" s="58" t="s">
        <v>242</v>
      </c>
      <c r="I377" s="58" t="str">
        <f t="shared" si="51"/>
        <v>Физика_и_естествознание;</v>
      </c>
      <c r="J377" s="58" t="str">
        <f t="shared" si="52"/>
        <v>;</v>
      </c>
      <c r="K377" s="58" t="str">
        <f t="shared" si="53"/>
        <v>;</v>
      </c>
      <c r="L377" s="58" t="str">
        <f t="shared" si="54"/>
        <v>;</v>
      </c>
      <c r="M377" s="58" t="str">
        <f t="shared" si="55"/>
        <v>;</v>
      </c>
      <c r="N377" s="58" t="str">
        <f t="shared" si="56"/>
        <v>;</v>
      </c>
      <c r="O377" s="58" t="str">
        <f t="shared" si="57"/>
        <v>;</v>
      </c>
      <c r="P377" s="58" t="str">
        <f t="shared" si="58"/>
        <v>;</v>
      </c>
      <c r="T377" s="58" t="str">
        <f t="shared" si="59"/>
        <v>Физика_и_естествознание</v>
      </c>
      <c r="U377" s="70" t="str">
        <f t="shared" si="60"/>
        <v>Физика_и_естествознание</v>
      </c>
    </row>
    <row r="378" spans="1:21" ht="15" customHeight="1" x14ac:dyDescent="0.25">
      <c r="A378" s="58" t="s">
        <v>101</v>
      </c>
      <c r="B378" s="59" t="s">
        <v>100</v>
      </c>
      <c r="C378" s="59" t="s">
        <v>855</v>
      </c>
      <c r="D378" s="61" t="s">
        <v>856</v>
      </c>
      <c r="E378" s="60" t="s">
        <v>857</v>
      </c>
      <c r="F378" s="60" t="s">
        <v>858</v>
      </c>
      <c r="H378" s="58" t="s">
        <v>1966</v>
      </c>
      <c r="I378" s="58" t="str">
        <f t="shared" si="51"/>
        <v>Физическая_культура;</v>
      </c>
      <c r="J378" s="58" t="str">
        <f t="shared" si="52"/>
        <v>ОК-10;</v>
      </c>
      <c r="K378" s="58" t="str">
        <f t="shared" si="53"/>
        <v>способен использовать методы и средства для укрепления здоровья и обеспечения полноценной социальной и профессиональной деятельности;</v>
      </c>
      <c r="L378" s="58" t="str">
        <f t="shared" si="54"/>
        <v>научно-практические основы физической культуры и здорового образа жизни;</v>
      </c>
      <c r="M378" s="58" t="str">
        <f t="shared" si="55"/>
        <v>использовать творчески средства и методы физического воспитания для профессионально-личностного развития, физического самосовершенствования, формирования здорового образа и стиля жизни;</v>
      </c>
      <c r="N378" s="58" t="str">
        <f t="shared" si="56"/>
        <v>средствами и методами укрепления индивидуального здоровья, физического самосовершенствования, ценностями физической культуры личности для успешной социально-культурной и профессиональной деятельности;</v>
      </c>
      <c r="O378" s="58" t="str">
        <f t="shared" si="57"/>
        <v>;</v>
      </c>
      <c r="P378" s="58" t="str">
        <f t="shared" si="58"/>
        <v>История  концепция современного естествознания  безопасность жизнедея-тельности ;</v>
      </c>
      <c r="T378" s="58" t="str">
        <f t="shared" si="59"/>
        <v>Физическая_культура</v>
      </c>
      <c r="U378" s="70" t="str">
        <f t="shared" si="60"/>
        <v>Физическая_культура</v>
      </c>
    </row>
    <row r="379" spans="1:21" ht="15" customHeight="1" x14ac:dyDescent="0.25">
      <c r="A379" s="58" t="s">
        <v>7</v>
      </c>
      <c r="I379" s="58" t="str">
        <f t="shared" si="51"/>
        <v>Философия;</v>
      </c>
      <c r="J379" s="58" t="str">
        <f t="shared" si="52"/>
        <v>;</v>
      </c>
      <c r="K379" s="58" t="str">
        <f t="shared" si="53"/>
        <v>;</v>
      </c>
      <c r="L379" s="58" t="str">
        <f t="shared" si="54"/>
        <v>;</v>
      </c>
      <c r="M379" s="58" t="str">
        <f t="shared" si="55"/>
        <v>;</v>
      </c>
      <c r="N379" s="58" t="str">
        <f t="shared" si="56"/>
        <v>;</v>
      </c>
      <c r="O379" s="58" t="str">
        <f t="shared" si="57"/>
        <v>;</v>
      </c>
      <c r="P379" s="58" t="str">
        <f t="shared" si="58"/>
        <v>;</v>
      </c>
      <c r="T379" s="58" t="str">
        <f t="shared" si="59"/>
        <v>Философия</v>
      </c>
      <c r="U379" s="70" t="str">
        <f t="shared" si="60"/>
        <v>Философия</v>
      </c>
    </row>
    <row r="380" spans="1:21" ht="15" customHeight="1" x14ac:dyDescent="0.25">
      <c r="A380" s="58" t="s">
        <v>674</v>
      </c>
      <c r="B380" s="59" t="s">
        <v>54</v>
      </c>
      <c r="C380" s="59" t="s">
        <v>1032</v>
      </c>
      <c r="D380" s="61" t="s">
        <v>2048</v>
      </c>
      <c r="E380" s="61" t="s">
        <v>2158</v>
      </c>
      <c r="F380" s="59" t="s">
        <v>1033</v>
      </c>
      <c r="G380" s="61" t="s">
        <v>1650</v>
      </c>
      <c r="H380" s="61" t="s">
        <v>1967</v>
      </c>
      <c r="I380" s="58" t="str">
        <f t="shared" si="51"/>
        <v>Численные_методы_решения_задач;</v>
      </c>
      <c r="J380" s="58" t="str">
        <f t="shared" si="52"/>
        <v>ОК-5;</v>
      </c>
      <c r="K380" s="58" t="str">
        <f t="shared" si="53"/>
        <v>способен самостоятельно приобретать и использовать в практической деятельности новые знания и умения, стремиться к саморазвитию ;</v>
      </c>
      <c r="L380" s="58" t="str">
        <f t="shared" si="54"/>
        <v xml:space="preserve">         особенности математических вычислений, реализуемых на ЭВМ ;</v>
      </c>
      <c r="M380" s="58" t="str">
        <f t="shared" si="55"/>
        <v xml:space="preserve">         пользоваться численными методами для решения конкретных технических задач ;</v>
      </c>
      <c r="N380" s="58" t="str">
        <f t="shared" si="56"/>
        <v>методикой выбора конкретного численного или численно-аналитического метода для решения поставленной задачи;</v>
      </c>
      <c r="O380" s="58" t="str">
        <f t="shared" si="57"/>
        <v xml:space="preserve">     исследования математических моделей и оценки пределов применимости полученных результатов.;</v>
      </c>
      <c r="P380" s="58" t="str">
        <f t="shared" si="58"/>
        <v xml:space="preserve"> Математический анализ ;</v>
      </c>
      <c r="T380" s="58" t="str">
        <f t="shared" si="59"/>
        <v>Численные_методы_решения_задач</v>
      </c>
      <c r="U380" s="70" t="str">
        <f t="shared" si="60"/>
        <v>Численные_методы_решения_задач</v>
      </c>
    </row>
    <row r="381" spans="1:21" ht="15" customHeight="1" x14ac:dyDescent="0.25">
      <c r="A381" s="58" t="s">
        <v>674</v>
      </c>
      <c r="B381" s="59" t="s">
        <v>605</v>
      </c>
      <c r="C381" s="59" t="s">
        <v>957</v>
      </c>
      <c r="D381" s="61" t="s">
        <v>2049</v>
      </c>
      <c r="E381" s="61" t="s">
        <v>1651</v>
      </c>
      <c r="H381" s="59" t="s">
        <v>1034</v>
      </c>
      <c r="I381" s="58" t="str">
        <f t="shared" si="51"/>
        <v>Численные_методы_решения_задач;</v>
      </c>
      <c r="J381" s="58" t="str">
        <f t="shared" si="52"/>
        <v>ПК-17;</v>
      </c>
      <c r="K381" s="58" t="str">
        <f t="shared" si="53"/>
        <v>способен применять методы анализа прикладной области на концептуальном, логическом, математическом и алгоритмическом уровнях ;</v>
      </c>
      <c r="L381" s="58" t="str">
        <f t="shared" si="54"/>
        <v xml:space="preserve">         основные численные и численно-аналитические методы решения задач ;</v>
      </c>
      <c r="M381" s="58" t="str">
        <f t="shared" si="55"/>
        <v xml:space="preserve">         проводить исследование предметной области и обоснованный выбор численных методов для решения конкретных технических задач.;</v>
      </c>
      <c r="N381" s="58" t="str">
        <f t="shared" si="56"/>
        <v>;</v>
      </c>
      <c r="O381" s="58" t="str">
        <f t="shared" si="57"/>
        <v>;</v>
      </c>
      <c r="P381" s="58" t="str">
        <f t="shared" si="58"/>
        <v xml:space="preserve"> Информатика и программирование;</v>
      </c>
      <c r="T381" s="58" t="str">
        <f t="shared" si="59"/>
        <v>Численные_методы_решения_задач</v>
      </c>
      <c r="U381" s="70" t="str">
        <f t="shared" si="60"/>
        <v>Численные_методы_решения_задач</v>
      </c>
    </row>
    <row r="382" spans="1:21" ht="15" customHeight="1" x14ac:dyDescent="0.25">
      <c r="A382" s="58" t="s">
        <v>674</v>
      </c>
      <c r="B382" s="59" t="s">
        <v>160</v>
      </c>
      <c r="C382" s="59" t="s">
        <v>920</v>
      </c>
      <c r="D382" s="61" t="s">
        <v>1652</v>
      </c>
      <c r="I382" s="58" t="str">
        <f t="shared" si="51"/>
        <v>Численные_методы_решения_задач;</v>
      </c>
      <c r="J382" s="58" t="str">
        <f t="shared" si="52"/>
        <v>ПК-2;</v>
      </c>
      <c r="K382" s="58" t="str">
        <f t="shared" si="53"/>
        <v>способен при решении профессиональных задач анализировать социально-экономические проблемы и процессы с применением методов системного анализа и математического моделирования ;</v>
      </c>
      <c r="L382" s="58" t="str">
        <f t="shared" si="54"/>
        <v xml:space="preserve">         основные способы оценки погрешностей численных результатов.;</v>
      </c>
      <c r="M382" s="58" t="str">
        <f t="shared" si="55"/>
        <v>;</v>
      </c>
      <c r="N382" s="58" t="str">
        <f t="shared" si="56"/>
        <v>;</v>
      </c>
      <c r="O382" s="58" t="str">
        <f t="shared" si="57"/>
        <v>;</v>
      </c>
      <c r="P382" s="58" t="str">
        <f t="shared" si="58"/>
        <v>;</v>
      </c>
      <c r="T382" s="58" t="str">
        <f t="shared" si="59"/>
        <v>Численные_методы_решения_задач</v>
      </c>
      <c r="U382" s="70" t="str">
        <f t="shared" si="60"/>
        <v>Численные_методы_решения_задач</v>
      </c>
    </row>
    <row r="383" spans="1:21" ht="15" customHeight="1" x14ac:dyDescent="0.25">
      <c r="A383" s="58" t="s">
        <v>231</v>
      </c>
      <c r="B383" s="59" t="s">
        <v>219</v>
      </c>
      <c r="C383" s="59" t="s">
        <v>892</v>
      </c>
      <c r="D383" s="60" t="s">
        <v>2050</v>
      </c>
      <c r="E383" s="60" t="s">
        <v>2159</v>
      </c>
      <c r="F383" s="60" t="s">
        <v>1856</v>
      </c>
      <c r="G383" s="61" t="s">
        <v>1896</v>
      </c>
      <c r="H383" s="61" t="s">
        <v>1910</v>
      </c>
      <c r="I383" s="58" t="str">
        <f t="shared" si="51"/>
        <v>Эконометрика;</v>
      </c>
      <c r="J383" s="58" t="str">
        <f t="shared" si="52"/>
        <v>ПК-3;</v>
      </c>
      <c r="K383" s="58" t="str">
        <f t="shared" si="53"/>
        <v>способен использовать основные законы естественнонаучных дисциплин в профессиональной деятельности и эксплуатировать современное электронное оборудование и ИКТ в соответствии с целями образовательной программы бакалавра ;</v>
      </c>
      <c r="L383" s="58" t="str">
        <f t="shared" si="54"/>
        <v xml:space="preserve">         методы исследования регрессионных зависимостей ;</v>
      </c>
      <c r="M383" s="58" t="str">
        <f t="shared" si="55"/>
        <v xml:space="preserve">         исследовать регрессионные зависимости ;</v>
      </c>
      <c r="N383" s="58" t="str">
        <f t="shared" si="56"/>
        <v xml:space="preserve">     приемами исследования регрессионных зависимостей ;</v>
      </c>
      <c r="O383" s="58" t="str">
        <f t="shared" si="57"/>
        <v xml:space="preserve">     построения и идентификации регрессионных зависимостей ;</v>
      </c>
      <c r="P383" s="58" t="str">
        <f t="shared" si="58"/>
        <v xml:space="preserve">         Теория вероятностей и математическая статистика  ;</v>
      </c>
      <c r="T383" s="58" t="str">
        <f t="shared" si="59"/>
        <v>Эконометрика</v>
      </c>
      <c r="U383" s="70" t="str">
        <f t="shared" si="60"/>
        <v>Эконометрика</v>
      </c>
    </row>
    <row r="384" spans="1:21" ht="15" customHeight="1" x14ac:dyDescent="0.25">
      <c r="A384" s="58" t="s">
        <v>231</v>
      </c>
      <c r="B384" s="59" t="s">
        <v>663</v>
      </c>
      <c r="C384" s="59" t="s">
        <v>947</v>
      </c>
      <c r="D384" s="60" t="s">
        <v>2051</v>
      </c>
      <c r="E384" s="60" t="s">
        <v>2160</v>
      </c>
      <c r="F384" s="60" t="s">
        <v>1857</v>
      </c>
      <c r="G384" s="61" t="s">
        <v>1897</v>
      </c>
      <c r="H384" s="61" t="s">
        <v>1911</v>
      </c>
      <c r="I384" s="58" t="str">
        <f t="shared" si="51"/>
        <v>Эконометрика;</v>
      </c>
      <c r="J384" s="58" t="str">
        <f t="shared" si="52"/>
        <v>ПК-21;</v>
      </c>
      <c r="K384" s="58" t="str">
        <f t="shared" si="53"/>
        <v>способен применять системный подход и математические методы в формализации решения прикладных задач ;</v>
      </c>
      <c r="L384" s="58" t="str">
        <f t="shared" si="54"/>
        <v xml:space="preserve">         методы исследования временных рядов ;</v>
      </c>
      <c r="M384" s="58" t="str">
        <f>CONCATENATE(E384,";")</f>
        <v xml:space="preserve">         исследовать временные ряды ;</v>
      </c>
      <c r="N384" s="58" t="str">
        <f t="shared" si="56"/>
        <v xml:space="preserve">     технологиями исследования временных рядов ;</v>
      </c>
      <c r="O384" s="58" t="str">
        <f t="shared" si="57"/>
        <v xml:space="preserve">     построения и идентификации исследования временных рядов ;</v>
      </c>
      <c r="P384" s="58" t="str">
        <f t="shared" si="58"/>
        <v xml:space="preserve">         Экономическая теория ;</v>
      </c>
      <c r="T384" s="58" t="str">
        <f t="shared" si="59"/>
        <v>Эконометрика</v>
      </c>
      <c r="U384" s="70" t="str">
        <f t="shared" si="60"/>
        <v>Эконометрика</v>
      </c>
    </row>
    <row r="385" spans="1:21" ht="15" customHeight="1" x14ac:dyDescent="0.25">
      <c r="A385" s="58" t="s">
        <v>231</v>
      </c>
      <c r="D385" s="61" t="s">
        <v>1653</v>
      </c>
      <c r="E385" s="60" t="s">
        <v>1654</v>
      </c>
      <c r="F385" s="62" t="s">
        <v>673</v>
      </c>
      <c r="G385" s="61" t="s">
        <v>1655</v>
      </c>
      <c r="H385" s="61" t="s">
        <v>1656</v>
      </c>
      <c r="I385" s="58" t="str">
        <f t="shared" si="51"/>
        <v>Эконометрика;</v>
      </c>
      <c r="J385" s="58" t="str">
        <f t="shared" si="52"/>
        <v>;</v>
      </c>
      <c r="K385" s="58" t="str">
        <f t="shared" si="53"/>
        <v>;</v>
      </c>
      <c r="L385" s="58" t="str">
        <f t="shared" si="54"/>
        <v xml:space="preserve">         методы исследования систем эконометрических уравнений.;</v>
      </c>
      <c r="M385" s="58" t="str">
        <f t="shared" si="55"/>
        <v xml:space="preserve">         исследовать системы эконометрических уравнений.;</v>
      </c>
      <c r="N385" s="58" t="str">
        <f t="shared" si="56"/>
        <v>технологиями исследования систем эконометрических уравнений;</v>
      </c>
      <c r="O385" s="58" t="str">
        <f t="shared" si="57"/>
        <v xml:space="preserve">     построения и идентификации систем эконометрических уравнений.;</v>
      </c>
      <c r="P385" s="58" t="str">
        <f t="shared" si="58"/>
        <v xml:space="preserve">         Математическая экономика.;</v>
      </c>
      <c r="T385" s="58" t="str">
        <f t="shared" si="59"/>
        <v>Эконометрика</v>
      </c>
      <c r="U385" s="70" t="str">
        <f t="shared" si="60"/>
        <v>Эконометрика</v>
      </c>
    </row>
    <row r="386" spans="1:21" ht="15" customHeight="1" x14ac:dyDescent="0.25">
      <c r="A386" s="58" t="s">
        <v>215</v>
      </c>
      <c r="I386" s="58" t="str">
        <f t="shared" si="51"/>
        <v>Экономика;</v>
      </c>
      <c r="J386" s="58" t="str">
        <f t="shared" si="52"/>
        <v>;</v>
      </c>
      <c r="K386" s="58" t="str">
        <f t="shared" si="53"/>
        <v>;</v>
      </c>
      <c r="L386" s="58" t="str">
        <f t="shared" si="54"/>
        <v>;</v>
      </c>
      <c r="M386" s="58" t="str">
        <f t="shared" si="55"/>
        <v>;</v>
      </c>
      <c r="N386" s="58" t="str">
        <f t="shared" si="56"/>
        <v>;</v>
      </c>
      <c r="O386" s="58" t="str">
        <f t="shared" si="57"/>
        <v>;</v>
      </c>
      <c r="P386" s="58" t="str">
        <f t="shared" si="58"/>
        <v>;</v>
      </c>
      <c r="T386" s="58" t="str">
        <f t="shared" si="59"/>
        <v>Экономика</v>
      </c>
      <c r="U386" s="70" t="str">
        <f t="shared" si="60"/>
        <v>Экономика</v>
      </c>
    </row>
    <row r="387" spans="1:21" ht="15" customHeight="1" x14ac:dyDescent="0.25">
      <c r="A387" s="58" t="s">
        <v>199</v>
      </c>
      <c r="B387" s="59" t="s">
        <v>6</v>
      </c>
      <c r="C387" s="59" t="s">
        <v>913</v>
      </c>
      <c r="D387" s="61" t="s">
        <v>2052</v>
      </c>
      <c r="E387" s="61" t="s">
        <v>2161</v>
      </c>
      <c r="F387" s="61" t="s">
        <v>1818</v>
      </c>
      <c r="G387" s="61" t="s">
        <v>1879</v>
      </c>
      <c r="H387" s="61" t="s">
        <v>1930</v>
      </c>
      <c r="I387" s="58" t="str">
        <f t="shared" ref="I387:I399" si="61">CONCATENATE(U387,";")</f>
        <v>Экономико_математические_методы_моделирования_хозяйственной_деятельности;</v>
      </c>
      <c r="J387" s="58" t="str">
        <f t="shared" ref="J387:J399" si="62">CONCATENATE(B387,";")</f>
        <v>ОК-1;</v>
      </c>
      <c r="K387" s="58" t="str">
        <f t="shared" ref="K387:K399" si="63">CONCATENATE(C387,";")</f>
        <v>способен использовать, обобщать и анализировать информацию, ставить цели и находить пути их достижения в условиях формирования и развития информационного общества ;</v>
      </c>
      <c r="L387" s="58" t="str">
        <f t="shared" ref="L387:L399" si="64">CONCATENATE(D387,";")</f>
        <v xml:space="preserve">                    теоретические основы моделирования как научного метода ;</v>
      </c>
      <c r="M387" s="58" t="str">
        <f t="shared" ref="M387:M399" si="65">CONCATENATE(E387,";")</f>
        <v xml:space="preserve">     проанализировать содержательную постановку проблемы и построить экономико-математическую модель ;</v>
      </c>
      <c r="N387" s="58" t="str">
        <f t="shared" ref="N387:N399" si="66">CONCATENATE(F387,";")</f>
        <v xml:space="preserve">                    навыками формулирования и представления экономико-математических моделей ;</v>
      </c>
      <c r="O387" s="58" t="str">
        <f t="shared" ref="O387:O399" si="67">CONCATENATE(G387,";")</f>
        <v xml:space="preserve">                    самостоятельно составлять, решать и интерпретировать простейшие практически значимые экономико-математические модели ;</v>
      </c>
      <c r="P387" s="58" t="str">
        <f t="shared" ref="P387:P399" si="68">CONCATENATE(H387,";")</f>
        <v xml:space="preserve">                     Экономическая теория ;</v>
      </c>
      <c r="T387" s="58" t="str">
        <f t="shared" ref="T387:T399" si="69">SUBSTITUTE(A387," ","_")</f>
        <v>Экономико-математические_методы_моделирования_хозяйственной_деятельности</v>
      </c>
      <c r="U387" s="70" t="str">
        <f t="shared" ref="U387:U399" si="70">SUBSTITUTE(T387,"-","_")</f>
        <v>Экономико_математические_методы_моделирования_хозяйственной_деятельности</v>
      </c>
    </row>
    <row r="388" spans="1:21" ht="15" customHeight="1" x14ac:dyDescent="0.25">
      <c r="A388" s="58" t="s">
        <v>199</v>
      </c>
      <c r="B388" s="59" t="s">
        <v>44</v>
      </c>
      <c r="C388" s="59" t="s">
        <v>916</v>
      </c>
      <c r="D388" s="61" t="s">
        <v>1988</v>
      </c>
      <c r="E388" s="61" t="s">
        <v>2162</v>
      </c>
      <c r="F388" s="61" t="s">
        <v>1819</v>
      </c>
      <c r="G388" s="61" t="s">
        <v>1614</v>
      </c>
      <c r="H388" s="61" t="s">
        <v>1968</v>
      </c>
      <c r="I388" s="58" t="str">
        <f t="shared" si="61"/>
        <v>Экономико_математические_методы_моделирования_хозяйственной_деятельности;</v>
      </c>
      <c r="J388" s="58" t="str">
        <f t="shared" si="62"/>
        <v>ОК-4;</v>
      </c>
      <c r="K388" s="58" t="str">
        <f t="shared" si="63"/>
        <v>способен находить организационно-управленческие решения и готов нести за них ответственность ;</v>
      </c>
      <c r="L388" s="58" t="str">
        <f t="shared" si="64"/>
        <v xml:space="preserve">                    основные типы задач, решаемые с помощью экономико-математического моделирования ;</v>
      </c>
      <c r="M388" s="58" t="str">
        <f t="shared" si="65"/>
        <v xml:space="preserve">     решать оптимизационные задачи и делать на их основе правильные выводы и рекомендации ;</v>
      </c>
      <c r="N388" s="58" t="str">
        <f t="shared" si="66"/>
        <v xml:space="preserve">                    математическими методами решения оптимизационных задач линейного программирования ;</v>
      </c>
      <c r="O388" s="58" t="str">
        <f t="shared" si="67"/>
        <v xml:space="preserve">                    обосновывать хозяйственные решения на основе результатов решения модели.;</v>
      </c>
      <c r="P388" s="58" t="str">
        <f t="shared" si="68"/>
        <v xml:space="preserve">                     Математика ;</v>
      </c>
      <c r="T388" s="58" t="str">
        <f t="shared" si="69"/>
        <v>Экономико-математические_методы_моделирования_хозяйственной_деятельности</v>
      </c>
      <c r="U388" s="70" t="str">
        <f t="shared" si="70"/>
        <v>Экономико_математические_методы_моделирования_хозяйственной_деятельности</v>
      </c>
    </row>
    <row r="389" spans="1:21" ht="15" customHeight="1" x14ac:dyDescent="0.25">
      <c r="A389" s="58" t="s">
        <v>199</v>
      </c>
      <c r="B389" s="59" t="s">
        <v>84</v>
      </c>
      <c r="C389" s="59" t="s">
        <v>868</v>
      </c>
      <c r="D389" s="61" t="s">
        <v>1990</v>
      </c>
      <c r="E389" s="61" t="s">
        <v>2163</v>
      </c>
      <c r="F389" s="61" t="s">
        <v>1615</v>
      </c>
      <c r="H389" s="61" t="s">
        <v>1969</v>
      </c>
      <c r="I389" s="58" t="str">
        <f t="shared" si="61"/>
        <v>Экономико_математические_методы_моделирования_хозяйственной_деятельности;</v>
      </c>
      <c r="J389" s="58" t="str">
        <f t="shared" si="62"/>
        <v>ОК-8;</v>
      </c>
      <c r="K389" s="58" t="str">
        <f t="shared" si="63"/>
        <v>способен осознавать социальную значимость своей будущей профессии, обладать высокой мотивацией к выполнению профессиональной деятельности ;</v>
      </c>
      <c r="L389" s="58" t="str">
        <f t="shared" si="64"/>
        <v xml:space="preserve">                    условия и границы применения математических методов для формализации экономических процессов ;</v>
      </c>
      <c r="M389" s="58" t="str">
        <f t="shared" si="65"/>
        <v xml:space="preserve">     использовать свойства, методы и аппарат дисциплины для создания собственных экономико-математических моделей ;</v>
      </c>
      <c r="N389" s="58" t="str">
        <f t="shared" si="66"/>
        <v xml:space="preserve">                    программным обеспечением, используемым для решения типовых задач экономико-математического моделирования и оптимизации экономических процессов.;</v>
      </c>
      <c r="O389" s="58" t="str">
        <f t="shared" si="67"/>
        <v>;</v>
      </c>
      <c r="P389" s="58" t="str">
        <f t="shared" si="68"/>
        <v xml:space="preserve">                     Исследование операций ;</v>
      </c>
      <c r="T389" s="58" t="str">
        <f t="shared" si="69"/>
        <v>Экономико-математические_методы_моделирования_хозяйственной_деятельности</v>
      </c>
      <c r="U389" s="70" t="str">
        <f t="shared" si="70"/>
        <v>Экономико_математические_методы_моделирования_хозяйственной_деятельности</v>
      </c>
    </row>
    <row r="390" spans="1:21" ht="15" customHeight="1" x14ac:dyDescent="0.25">
      <c r="A390" s="58" t="s">
        <v>199</v>
      </c>
      <c r="B390" s="59" t="s">
        <v>160</v>
      </c>
      <c r="C390" s="59" t="s">
        <v>920</v>
      </c>
      <c r="D390" s="61" t="s">
        <v>1617</v>
      </c>
      <c r="E390" s="59" t="s">
        <v>1115</v>
      </c>
      <c r="H390" s="61" t="s">
        <v>1616</v>
      </c>
      <c r="I390" s="58" t="str">
        <f t="shared" si="61"/>
        <v>Экономико_математические_методы_моделирования_хозяйственной_деятельности;</v>
      </c>
      <c r="J390" s="58" t="str">
        <f t="shared" si="62"/>
        <v>ПК-2;</v>
      </c>
      <c r="K390" s="58" t="str">
        <f t="shared" si="63"/>
        <v>способен при решении профессиональных задач анализировать социально-экономические проблемы и процессы с применением методов системного анализа и математического моделирования ;</v>
      </c>
      <c r="L390" s="58" t="str">
        <f t="shared" si="64"/>
        <v xml:space="preserve">                    экономическую интерпретацию результатов решения экономико-математических задач.;</v>
      </c>
      <c r="M390" s="58" t="str">
        <f t="shared" si="65"/>
        <v xml:space="preserve"> использовать современное программное обеспечение для проведения направленного вычислительного эксперимента;</v>
      </c>
      <c r="N390" s="58" t="str">
        <f t="shared" si="66"/>
        <v>;</v>
      </c>
      <c r="O390" s="58" t="str">
        <f t="shared" si="67"/>
        <v>;</v>
      </c>
      <c r="P390" s="58" t="str">
        <f t="shared" si="68"/>
        <v xml:space="preserve">                     Методы оптимизации.;</v>
      </c>
      <c r="T390" s="58" t="str">
        <f t="shared" si="69"/>
        <v>Экономико-математические_методы_моделирования_хозяйственной_деятельности</v>
      </c>
      <c r="U390" s="70" t="str">
        <f t="shared" si="70"/>
        <v>Экономико_математические_методы_моделирования_хозяйственной_деятельности</v>
      </c>
    </row>
    <row r="391" spans="1:21" ht="15" customHeight="1" x14ac:dyDescent="0.25">
      <c r="A391" s="58" t="s">
        <v>199</v>
      </c>
      <c r="B391" s="59" t="s">
        <v>605</v>
      </c>
      <c r="C391" s="59" t="s">
        <v>957</v>
      </c>
      <c r="I391" s="58" t="str">
        <f t="shared" si="61"/>
        <v>Экономико_математические_методы_моделирования_хозяйственной_деятельности;</v>
      </c>
      <c r="J391" s="58" t="str">
        <f t="shared" si="62"/>
        <v>ПК-17;</v>
      </c>
      <c r="K391" s="58" t="str">
        <f t="shared" si="63"/>
        <v>способен применять методы анализа прикладной области на концептуальном, логическом, математическом и алгоритмическом уровнях ;</v>
      </c>
      <c r="L391" s="58" t="str">
        <f t="shared" si="64"/>
        <v>;</v>
      </c>
      <c r="M391" s="58" t="str">
        <f t="shared" si="65"/>
        <v>;</v>
      </c>
      <c r="N391" s="58" t="str">
        <f t="shared" si="66"/>
        <v>;</v>
      </c>
      <c r="O391" s="58" t="str">
        <f t="shared" si="67"/>
        <v>;</v>
      </c>
      <c r="P391" s="58" t="str">
        <f t="shared" si="68"/>
        <v>;</v>
      </c>
      <c r="T391" s="58" t="str">
        <f t="shared" si="69"/>
        <v>Экономико-математические_методы_моделирования_хозяйственной_деятельности</v>
      </c>
      <c r="U391" s="70" t="str">
        <f t="shared" si="70"/>
        <v>Экономико_математические_методы_моделирования_хозяйственной_деятельности</v>
      </c>
    </row>
    <row r="392" spans="1:21" ht="15" customHeight="1" x14ac:dyDescent="0.25">
      <c r="A392" s="58" t="s">
        <v>199</v>
      </c>
      <c r="B392" s="59" t="s">
        <v>663</v>
      </c>
      <c r="C392" s="59" t="s">
        <v>947</v>
      </c>
      <c r="I392" s="58" t="str">
        <f t="shared" si="61"/>
        <v>Экономико_математические_методы_моделирования_хозяйственной_деятельности;</v>
      </c>
      <c r="J392" s="58" t="str">
        <f t="shared" si="62"/>
        <v>ПК-21;</v>
      </c>
      <c r="K392" s="58" t="str">
        <f t="shared" si="63"/>
        <v>способен применять системный подход и математические методы в формализации решения прикладных задач ;</v>
      </c>
      <c r="L392" s="58" t="str">
        <f t="shared" si="64"/>
        <v>;</v>
      </c>
      <c r="M392" s="58" t="str">
        <f t="shared" si="65"/>
        <v>;</v>
      </c>
      <c r="N392" s="58" t="str">
        <f t="shared" si="66"/>
        <v>;</v>
      </c>
      <c r="O392" s="58" t="str">
        <f t="shared" si="67"/>
        <v>;</v>
      </c>
      <c r="P392" s="58" t="str">
        <f t="shared" si="68"/>
        <v>;</v>
      </c>
      <c r="T392" s="58" t="str">
        <f t="shared" si="69"/>
        <v>Экономико-математические_методы_моделирования_хозяйственной_деятельности</v>
      </c>
      <c r="U392" s="70" t="str">
        <f t="shared" si="70"/>
        <v>Экономико_математические_методы_моделирования_хозяйственной_деятельности</v>
      </c>
    </row>
    <row r="393" spans="1:21" ht="15" customHeight="1" x14ac:dyDescent="0.25">
      <c r="A393" s="58" t="s">
        <v>359</v>
      </c>
      <c r="B393" s="59" t="s">
        <v>54</v>
      </c>
      <c r="C393" s="59" t="s">
        <v>917</v>
      </c>
      <c r="D393" s="61" t="s">
        <v>1993</v>
      </c>
      <c r="E393" s="61" t="s">
        <v>2108</v>
      </c>
      <c r="F393" s="61" t="s">
        <v>1770</v>
      </c>
      <c r="G393" s="61" t="s">
        <v>1898</v>
      </c>
      <c r="H393" s="61" t="s">
        <v>1903</v>
      </c>
      <c r="I393" s="58" t="str">
        <f t="shared" si="61"/>
        <v>Экономические_и_организационные_бизнес_процессы_предприятия;</v>
      </c>
      <c r="J393" s="58" t="str">
        <f t="shared" si="62"/>
        <v>ОК-5;</v>
      </c>
      <c r="K393" s="58" t="str">
        <f t="shared" si="63"/>
        <v>способен самостоятельно приобретать и использовать в практической деятельности новые знания и умения, стремится к саморазвитию ;</v>
      </c>
      <c r="L393" s="58" t="str">
        <f t="shared" si="64"/>
        <v xml:space="preserve"> терминологию предметной области на русском и иностранном языке ;</v>
      </c>
      <c r="M393" s="58" t="str">
        <f t="shared" si="65"/>
        <v xml:space="preserve"> корректно использовать терминологию дисциплины в разговорной и письменной речи  ;</v>
      </c>
      <c r="N393" s="58" t="str">
        <f t="shared" si="66"/>
        <v xml:space="preserve"> навыками классификации экономических и организационных бизнес-процессов предприятия.;</v>
      </c>
      <c r="O393" s="58" t="str">
        <f t="shared" si="67"/>
        <v xml:space="preserve"> выполнения функционально-стоимостного анализа бизнес-процесса и проведения оценки его эффективности на основе результатов ФСА ;</v>
      </c>
      <c r="P393" s="58" t="str">
        <f t="shared" si="68"/>
        <v xml:space="preserve"> Экономика организации ;</v>
      </c>
      <c r="T393" s="58" t="str">
        <f t="shared" si="69"/>
        <v>Экономические_и_организационные_бизнес-процессы_предприятия</v>
      </c>
      <c r="U393" s="70" t="str">
        <f t="shared" si="70"/>
        <v>Экономические_и_организационные_бизнес_процессы_предприятия</v>
      </c>
    </row>
    <row r="394" spans="1:21" ht="15" customHeight="1" x14ac:dyDescent="0.25">
      <c r="A394" s="58" t="s">
        <v>359</v>
      </c>
      <c r="B394" s="59" t="s">
        <v>77</v>
      </c>
      <c r="C394" s="59" t="s">
        <v>869</v>
      </c>
      <c r="D394" s="61" t="s">
        <v>1994</v>
      </c>
      <c r="E394" s="61" t="s">
        <v>2109</v>
      </c>
      <c r="F394" s="61" t="s">
        <v>1822</v>
      </c>
      <c r="G394" s="61" t="s">
        <v>1899</v>
      </c>
      <c r="H394" s="61" t="s">
        <v>1904</v>
      </c>
      <c r="I394" s="58" t="str">
        <f t="shared" si="61"/>
        <v>Экономические_и_организационные_бизнес_процессы_предприятия;</v>
      </c>
      <c r="J394" s="58" t="str">
        <f t="shared" si="62"/>
        <v>ОК-7;</v>
      </c>
      <c r="K394" s="58" t="str">
        <f t="shared" si="63"/>
        <v>способен понимать сущность и проблемы развития современного информационного общества ;</v>
      </c>
      <c r="L394" s="58" t="str">
        <f t="shared" si="64"/>
        <v xml:space="preserve"> классификацию экономических и организационных бизнес-процессов предприятия ;</v>
      </c>
      <c r="M394" s="58" t="str">
        <f t="shared" si="65"/>
        <v xml:space="preserve"> грамотно обосновывать выбранные подходы совершенствования бизнес-процессов ;</v>
      </c>
      <c r="N394" s="58" t="str">
        <f t="shared" si="66"/>
        <v xml:space="preserve"> навыками проведения функционально-стоимостного анализа бизнес-процессов ;</v>
      </c>
      <c r="O394" s="58" t="str">
        <f t="shared" si="67"/>
        <v xml:space="preserve"> разработки стратегических карт, дерева целей и системы показателей бизнес-процесса, формирования требований к информационному окружению участников бизнес-процесса  ;</v>
      </c>
      <c r="P394" s="58" t="str">
        <f t="shared" si="68"/>
        <v xml:space="preserve"> Управление бизнесом в информационной сфере  ;</v>
      </c>
      <c r="T394" s="58" t="str">
        <f t="shared" si="69"/>
        <v>Экономические_и_организационные_бизнес-процессы_предприятия</v>
      </c>
      <c r="U394" s="70" t="str">
        <f t="shared" si="70"/>
        <v>Экономические_и_организационные_бизнес_процессы_предприятия</v>
      </c>
    </row>
    <row r="395" spans="1:21" ht="15" customHeight="1" x14ac:dyDescent="0.25">
      <c r="A395" s="58" t="s">
        <v>359</v>
      </c>
      <c r="B395" s="59" t="s">
        <v>94</v>
      </c>
      <c r="C395" s="59" t="s">
        <v>1039</v>
      </c>
      <c r="D395" s="61" t="s">
        <v>1995</v>
      </c>
      <c r="E395" s="61" t="s">
        <v>2164</v>
      </c>
      <c r="F395" s="61" t="s">
        <v>1771</v>
      </c>
      <c r="G395" s="61" t="s">
        <v>1900</v>
      </c>
      <c r="H395" s="61" t="s">
        <v>1935</v>
      </c>
      <c r="I395" s="58" t="str">
        <f t="shared" si="61"/>
        <v>Экономические_и_организационные_бизнес_процессы_предприятия;</v>
      </c>
      <c r="J395" s="58" t="str">
        <f t="shared" si="62"/>
        <v>ОК-9;</v>
      </c>
      <c r="K395" s="58" t="str">
        <f t="shared" si="63"/>
        <v>способен свободно пользоваться русским языком и одним из иностранных языков на уровне, необходимом для выполнения профессиональных задач ;</v>
      </c>
      <c r="L395" s="58" t="str">
        <f t="shared" si="64"/>
        <v xml:space="preserve"> основные группы показателей бизнес-процесса, выделяемых в процессно-ориентированном управлении ;</v>
      </c>
      <c r="M395" s="58" t="str">
        <f t="shared" si="65"/>
        <v xml:space="preserve"> проводить исследование экономических и организационных бизнес-процессов с использованием функционально-стоимостного анализа ;</v>
      </c>
      <c r="N395" s="58" t="str">
        <f t="shared" si="66"/>
        <v xml:space="preserve"> навыками формирования требований к информационному окружению участников бизнес-процесса с использованием инструментов системы сбалансированных показателей.;</v>
      </c>
      <c r="O395" s="58" t="str">
        <f t="shared" si="67"/>
        <v xml:space="preserve"> выступления с презентацией выполненной работы ;</v>
      </c>
      <c r="P395" s="58" t="str">
        <f t="shared" si="68"/>
        <v xml:space="preserve"> Бизнес-аналитика и статистика ;</v>
      </c>
      <c r="T395" s="58" t="str">
        <f t="shared" si="69"/>
        <v>Экономические_и_организационные_бизнес-процессы_предприятия</v>
      </c>
      <c r="U395" s="70" t="str">
        <f t="shared" si="70"/>
        <v>Экономические_и_организационные_бизнес_процессы_предприятия</v>
      </c>
    </row>
    <row r="396" spans="1:21" ht="15" customHeight="1" x14ac:dyDescent="0.25">
      <c r="A396" s="58" t="s">
        <v>359</v>
      </c>
      <c r="B396" s="59" t="s">
        <v>335</v>
      </c>
      <c r="C396" s="59" t="s">
        <v>923</v>
      </c>
      <c r="D396" s="61" t="s">
        <v>1996</v>
      </c>
      <c r="E396" s="61" t="s">
        <v>2165</v>
      </c>
      <c r="F396" s="61" t="s">
        <v>1621</v>
      </c>
      <c r="H396" s="61" t="s">
        <v>1905</v>
      </c>
      <c r="I396" s="58" t="str">
        <f t="shared" si="61"/>
        <v>Экономические_и_организационные_бизнес_процессы_предприятия;</v>
      </c>
      <c r="J396" s="58" t="str">
        <f t="shared" si="62"/>
        <v>ПК-8;</v>
      </c>
      <c r="K396" s="58" t="str">
        <f t="shared" si="63"/>
        <v>способен проводить обследование организаций, выявлять информационные потребности пользователей, формировать требования к информационной системе, участвовать в реинжиниринге прикладных и информационных процессов ;</v>
      </c>
      <c r="L396" s="58" t="str">
        <f t="shared" si="64"/>
        <v xml:space="preserve"> основные методы совершенствования экономических и организационных бизнес-процессов ;</v>
      </c>
      <c r="M396" s="58" t="str">
        <f t="shared" si="65"/>
        <v xml:space="preserve"> применять систему сбалансированных показателей с целью формирования требований к информационному обеспечению бизнес-среды предприятия  ;</v>
      </c>
      <c r="N396" s="58" t="str">
        <f t="shared" si="66"/>
        <v xml:space="preserve">      навыками применения мирового опыта в развитии процессно-ориентированном управлении. ;</v>
      </c>
      <c r="O396" s="58" t="str">
        <f t="shared" si="67"/>
        <v>;</v>
      </c>
      <c r="P396" s="58" t="str">
        <f>CONCATENATE(H396,";")</f>
        <v xml:space="preserve"> Системное моделирование и CASE-технологии ;</v>
      </c>
      <c r="T396" s="58" t="str">
        <f t="shared" si="69"/>
        <v>Экономические_и_организационные_бизнес-процессы_предприятия</v>
      </c>
      <c r="U396" s="70" t="str">
        <f t="shared" si="70"/>
        <v>Экономические_и_организационные_бизнес_процессы_предприятия</v>
      </c>
    </row>
    <row r="397" spans="1:21" ht="15" customHeight="1" x14ac:dyDescent="0.25">
      <c r="A397" s="58" t="s">
        <v>359</v>
      </c>
      <c r="B397" s="59" t="s">
        <v>575</v>
      </c>
      <c r="C397" s="59" t="s">
        <v>983</v>
      </c>
      <c r="D397" s="61" t="s">
        <v>1997</v>
      </c>
      <c r="E397" s="61" t="s">
        <v>1760</v>
      </c>
      <c r="H397" s="61" t="s">
        <v>1703</v>
      </c>
      <c r="I397" s="58" t="str">
        <f t="shared" si="61"/>
        <v>Экономические_и_организационные_бизнес_процессы_предприятия;</v>
      </c>
      <c r="J397" s="58" t="str">
        <f t="shared" si="62"/>
        <v>ПК-15;</v>
      </c>
      <c r="K397" s="58" t="str">
        <f t="shared" si="63"/>
        <v>способен проводить оценку экономических затрат на проекты по информатизации и автоматизации решения прикладных задач ;</v>
      </c>
      <c r="L397" s="58" t="str">
        <f t="shared" si="64"/>
        <v xml:space="preserve"> теоретические положения функционально-стоимостного анализа и особенности его применения к экономическим и организационным бизнес-процессам ;</v>
      </c>
      <c r="M397" s="58" t="str">
        <f t="shared" si="65"/>
        <v xml:space="preserve"> ориентироваться в мировых тенденциях развития процессно-ориентированного управления. ;</v>
      </c>
      <c r="N397" s="58" t="str">
        <f t="shared" si="66"/>
        <v>;</v>
      </c>
      <c r="O397" s="58" t="str">
        <f t="shared" si="67"/>
        <v>;</v>
      </c>
      <c r="P397" s="58" t="str">
        <f t="shared" si="68"/>
        <v xml:space="preserve"> Теория систем и системный анализ.;</v>
      </c>
      <c r="T397" s="58" t="str">
        <f t="shared" si="69"/>
        <v>Экономические_и_организационные_бизнес-процессы_предприятия</v>
      </c>
      <c r="U397" s="70" t="str">
        <f t="shared" si="70"/>
        <v>Экономические_и_организационные_бизнес_процессы_предприятия</v>
      </c>
    </row>
    <row r="398" spans="1:21" ht="15" customHeight="1" x14ac:dyDescent="0.25">
      <c r="A398" s="58" t="s">
        <v>359</v>
      </c>
      <c r="D398" s="61" t="s">
        <v>1998</v>
      </c>
      <c r="I398" s="58" t="str">
        <f t="shared" si="61"/>
        <v>Экономические_и_организационные_бизнес_процессы_предприятия;</v>
      </c>
      <c r="J398" s="58" t="str">
        <f t="shared" si="62"/>
        <v>;</v>
      </c>
      <c r="K398" s="58" t="str">
        <f t="shared" si="63"/>
        <v>;</v>
      </c>
      <c r="L398" s="58" t="str">
        <f t="shared" si="64"/>
        <v xml:space="preserve"> теоретические основы системы сбалансированных показателей  ;</v>
      </c>
      <c r="M398" s="58" t="str">
        <f t="shared" si="65"/>
        <v>;</v>
      </c>
      <c r="N398" s="58" t="str">
        <f t="shared" si="66"/>
        <v>;</v>
      </c>
      <c r="O398" s="58" t="str">
        <f t="shared" si="67"/>
        <v>;</v>
      </c>
      <c r="P398" s="58" t="str">
        <f t="shared" si="68"/>
        <v>;</v>
      </c>
      <c r="T398" s="58" t="str">
        <f t="shared" si="69"/>
        <v>Экономические_и_организационные_бизнес-процессы_предприятия</v>
      </c>
      <c r="U398" s="70" t="str">
        <f t="shared" si="70"/>
        <v>Экономические_и_организационные_бизнес_процессы_предприятия</v>
      </c>
    </row>
    <row r="399" spans="1:21" ht="15" customHeight="1" x14ac:dyDescent="0.25">
      <c r="A399" s="58" t="s">
        <v>359</v>
      </c>
      <c r="D399" s="61" t="s">
        <v>1751</v>
      </c>
      <c r="I399" s="58" t="str">
        <f t="shared" si="61"/>
        <v>Экономические_и_организационные_бизнес_процессы_предприятия;</v>
      </c>
      <c r="J399" s="58" t="str">
        <f t="shared" si="62"/>
        <v>;</v>
      </c>
      <c r="K399" s="58" t="str">
        <f t="shared" si="63"/>
        <v>;</v>
      </c>
      <c r="L399" s="58" t="str">
        <f t="shared" si="64"/>
        <v xml:space="preserve"> мировые тенденции развития процессно-ориентированного управления организацией.;</v>
      </c>
      <c r="M399" s="58" t="str">
        <f t="shared" si="65"/>
        <v>;</v>
      </c>
      <c r="N399" s="58" t="str">
        <f t="shared" si="66"/>
        <v>;</v>
      </c>
      <c r="O399" s="58" t="str">
        <f t="shared" si="67"/>
        <v>;</v>
      </c>
      <c r="P399" s="58" t="str">
        <f t="shared" si="68"/>
        <v>;</v>
      </c>
      <c r="T399" s="58" t="str">
        <f t="shared" si="69"/>
        <v>Экономические_и_организационные_бизнес-процессы_предприятия</v>
      </c>
      <c r="U399" s="70" t="str">
        <f t="shared" si="70"/>
        <v>Экономические_и_организационные_бизнес_процессы_предприятия</v>
      </c>
    </row>
  </sheetData>
  <mergeCells count="1">
    <mergeCell ref="G196:G197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1</vt:i4>
      </vt:variant>
    </vt:vector>
  </HeadingPairs>
  <TitlesOfParts>
    <vt:vector size="6" baseType="lpstr">
      <vt:lpstr>Лист1</vt:lpstr>
      <vt:lpstr>Лист2</vt:lpstr>
      <vt:lpstr>Лист3</vt:lpstr>
      <vt:lpstr>Лист4</vt:lpstr>
      <vt:lpstr>Лист5</vt:lpstr>
      <vt:lpstr>Лист4!_Toc431999272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2015-12-18T07:22:30Z</dcterms:modified>
</cp:coreProperties>
</file>