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-20" windowWidth="38400" windowHeight="21060" tabRatio="500" activeTab="1"/>
  </bookViews>
  <sheets>
    <sheet name="mc" sheetId="9" r:id="rId1"/>
    <sheet name="mc3" sheetId="1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1" l="1"/>
  <c r="G2" i="11"/>
  <c r="G21" i="9"/>
  <c r="H21" i="9"/>
  <c r="G20" i="9"/>
  <c r="H20" i="9"/>
  <c r="G19" i="9"/>
  <c r="H19" i="9"/>
  <c r="G18" i="9"/>
  <c r="H18" i="9"/>
  <c r="G17" i="9"/>
  <c r="H17" i="9"/>
  <c r="G16" i="9"/>
  <c r="H16" i="9"/>
  <c r="G15" i="9"/>
  <c r="H15" i="9"/>
  <c r="G14" i="9"/>
  <c r="H14" i="9"/>
  <c r="G13" i="9"/>
  <c r="H13" i="9"/>
  <c r="G12" i="9"/>
  <c r="H12" i="9"/>
  <c r="G11" i="9"/>
  <c r="H11" i="9"/>
  <c r="G10" i="9"/>
  <c r="H10" i="9"/>
  <c r="G9" i="9"/>
  <c r="H9" i="9"/>
  <c r="G8" i="9"/>
  <c r="H8" i="9"/>
  <c r="G7" i="9"/>
  <c r="H7" i="9"/>
  <c r="G6" i="9"/>
  <c r="H6" i="9"/>
  <c r="G5" i="9"/>
  <c r="H5" i="9"/>
  <c r="G4" i="9"/>
  <c r="H4" i="9"/>
  <c r="H3" i="9"/>
  <c r="G3" i="9"/>
</calcChain>
</file>

<file path=xl/sharedStrings.xml><?xml version="1.0" encoding="utf-8"?>
<sst xmlns="http://schemas.openxmlformats.org/spreadsheetml/2006/main" count="143" uniqueCount="45">
  <si>
    <t>l</t>
  </si>
  <si>
    <t>Name</t>
  </si>
  <si>
    <t>Egor Ananyev</t>
  </si>
  <si>
    <t>r</t>
  </si>
  <si>
    <t>e</t>
  </si>
  <si>
    <t>Chew Zhi Qiang</t>
  </si>
  <si>
    <t>Amarilynn Ngoh</t>
  </si>
  <si>
    <t>seq</t>
  </si>
  <si>
    <t>dom</t>
  </si>
  <si>
    <t>#</t>
  </si>
  <si>
    <t>phone</t>
  </si>
  <si>
    <t>S$</t>
  </si>
  <si>
    <t>Stephanie Wong</t>
  </si>
  <si>
    <t>i</t>
  </si>
  <si>
    <t>Lin Xiangting Bernice</t>
  </si>
  <si>
    <t>Sin Ying Seet</t>
  </si>
  <si>
    <t>Tan Chwee Theng Christine</t>
  </si>
  <si>
    <t>Kwoh Hwee Bun</t>
  </si>
  <si>
    <t>L</t>
  </si>
  <si>
    <t>R</t>
  </si>
  <si>
    <t>L0</t>
  </si>
  <si>
    <t>L-2</t>
  </si>
  <si>
    <t>R-2</t>
  </si>
  <si>
    <t>R0</t>
  </si>
  <si>
    <t>Fong Ka Chun Kevin</t>
  </si>
  <si>
    <t>Felicia Luo</t>
  </si>
  <si>
    <t>na</t>
  </si>
  <si>
    <t>sess1</t>
  </si>
  <si>
    <t>sess2</t>
  </si>
  <si>
    <t>Si Ning Yeo</t>
  </si>
  <si>
    <t>Shubham Agarwal</t>
  </si>
  <si>
    <t>Shrilesh Khilare</t>
  </si>
  <si>
    <t>Heo, Min Quan</t>
  </si>
  <si>
    <t>Vaaheni Sreendran</t>
  </si>
  <si>
    <t>Krithika Somasundram</t>
  </si>
  <si>
    <t>Jolene Quek</t>
  </si>
  <si>
    <t>Jocelyn Tan</t>
  </si>
  <si>
    <t>sess</t>
  </si>
  <si>
    <t>Stephanie Teo</t>
  </si>
  <si>
    <t>2017-20-26</t>
  </si>
  <si>
    <t>Wei Theng</t>
  </si>
  <si>
    <t>remeasured l-&gt;r</t>
  </si>
  <si>
    <t>very L-eye dom, could not collect data</t>
  </si>
  <si>
    <t>too tired; excluded</t>
  </si>
  <si>
    <t>divergent staircases;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</si>
</sst>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6100"/>
      <name val="Calibri"/>
    </font>
    <font>
      <sz val="12"/>
      <color rgb="FF0000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5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1" xfId="0" applyFont="1" applyBorder="1"/>
    <xf numFmtId="2" fontId="2" fillId="0" borderId="1" xfId="145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2" fontId="0" fillId="0" borderId="0" xfId="145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6" fillId="2" borderId="0" xfId="150" applyAlignment="1">
      <alignment horizontal="right"/>
    </xf>
    <xf numFmtId="0" fontId="7" fillId="2" borderId="0" xfId="150" applyFont="1" applyAlignment="1">
      <alignment horizontal="right"/>
    </xf>
    <xf numFmtId="14" fontId="6" fillId="2" borderId="0" xfId="150" applyNumberFormat="1" applyAlignment="1">
      <alignment horizontal="right"/>
    </xf>
    <xf numFmtId="0" fontId="8" fillId="0" borderId="0" xfId="0" applyFont="1"/>
    <xf numFmtId="0" fontId="9" fillId="4" borderId="0" xfId="170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right"/>
    </xf>
    <xf numFmtId="14" fontId="9" fillId="4" borderId="0" xfId="170" applyNumberFormat="1" applyAlignment="1">
      <alignment horizontal="right"/>
    </xf>
  </cellXfs>
  <cellStyles count="183">
    <cellStyle name="Bad" xfId="151" builtinId="27" customBuiltin="1"/>
    <cellStyle name="Comma" xfId="14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7" builtinId="9" hidden="1"/>
    <cellStyle name="Followed Hyperlink" xfId="149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Good" xfId="150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6" builtinId="8" hidden="1"/>
    <cellStyle name="Hyperlink" xfId="148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Neutral" xfId="170" builtinId="28"/>
    <cellStyle name="Normal" xfId="0" builtinId="0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showRuler="0" zoomScale="175" zoomScaleNormal="175" zoomScalePageLayoutView="175" workbookViewId="0">
      <selection activeCell="G3" sqref="G3:H3"/>
    </sheetView>
  </sheetViews>
  <sheetFormatPr baseColWidth="10" defaultColWidth="11" defaultRowHeight="15" x14ac:dyDescent="0"/>
  <cols>
    <col min="1" max="1" width="3.1640625" style="7" bestFit="1" customWidth="1"/>
    <col min="2" max="2" width="5" bestFit="1" customWidth="1"/>
    <col min="3" max="6" width="5.33203125" style="5" bestFit="1" customWidth="1"/>
    <col min="7" max="8" width="5.33203125" style="6" bestFit="1" customWidth="1"/>
    <col min="9" max="9" width="2.1640625" bestFit="1" customWidth="1"/>
    <col min="10" max="10" width="23.33203125" bestFit="1" customWidth="1"/>
    <col min="11" max="11" width="9.33203125" bestFit="1" customWidth="1"/>
    <col min="12" max="12" width="4.1640625" style="7" hidden="1" customWidth="1"/>
    <col min="13" max="14" width="4.33203125" style="7" hidden="1" customWidth="1"/>
    <col min="15" max="16" width="0" style="7" hidden="1" customWidth="1"/>
    <col min="17" max="17" width="4.1640625" style="7" customWidth="1"/>
    <col min="18" max="19" width="4.33203125" style="7" customWidth="1"/>
    <col min="20" max="21" width="11" style="7"/>
    <col min="22" max="22" width="34" bestFit="1" customWidth="1"/>
  </cols>
  <sheetData>
    <row r="1" spans="1:22" s="1" customFormat="1">
      <c r="A1" s="4" t="s">
        <v>9</v>
      </c>
      <c r="B1" s="1" t="s">
        <v>8</v>
      </c>
      <c r="C1" s="2" t="s">
        <v>21</v>
      </c>
      <c r="D1" s="2" t="s">
        <v>20</v>
      </c>
      <c r="E1" s="2" t="s">
        <v>22</v>
      </c>
      <c r="F1" s="2" t="s">
        <v>23</v>
      </c>
      <c r="G1" s="3" t="s">
        <v>18</v>
      </c>
      <c r="H1" s="3" t="s">
        <v>19</v>
      </c>
      <c r="J1" s="1" t="s">
        <v>1</v>
      </c>
      <c r="K1" s="1" t="s">
        <v>10</v>
      </c>
      <c r="L1" s="4" t="s">
        <v>7</v>
      </c>
      <c r="M1" s="4" t="s">
        <v>11</v>
      </c>
      <c r="N1" s="4" t="s">
        <v>11</v>
      </c>
      <c r="O1" s="4" t="s">
        <v>27</v>
      </c>
      <c r="P1" s="4" t="s">
        <v>28</v>
      </c>
      <c r="Q1" s="4" t="s">
        <v>37</v>
      </c>
      <c r="R1" s="4" t="s">
        <v>11</v>
      </c>
      <c r="S1" s="4" t="s">
        <v>11</v>
      </c>
      <c r="T1" s="4" t="s">
        <v>27</v>
      </c>
      <c r="U1" s="4" t="s">
        <v>28</v>
      </c>
    </row>
    <row r="2" spans="1:22">
      <c r="A2" s="7">
        <v>0</v>
      </c>
      <c r="B2" t="s">
        <v>0</v>
      </c>
      <c r="J2" t="s">
        <v>2</v>
      </c>
      <c r="L2" s="7">
        <v>12</v>
      </c>
    </row>
    <row r="3" spans="1:22">
      <c r="A3" s="7">
        <v>1</v>
      </c>
      <c r="B3" t="s">
        <v>3</v>
      </c>
      <c r="C3" s="5">
        <v>-1.0429999999999999</v>
      </c>
      <c r="D3" s="5">
        <v>-1.1830000000000001</v>
      </c>
      <c r="E3" s="5">
        <v>-1.1419999999999999</v>
      </c>
      <c r="F3" s="5">
        <v>-1.143</v>
      </c>
      <c r="G3" s="6">
        <f t="shared" ref="G3:G11" si="0">AVERAGE(C3,D3)</f>
        <v>-1.113</v>
      </c>
      <c r="H3" s="6">
        <f t="shared" ref="H3:H11" si="1">AVERAGE(E3,F3)</f>
        <v>-1.1425000000000001</v>
      </c>
      <c r="I3" t="s">
        <v>4</v>
      </c>
      <c r="J3" t="s">
        <v>5</v>
      </c>
      <c r="K3">
        <v>94515293</v>
      </c>
      <c r="L3" s="7">
        <v>1</v>
      </c>
      <c r="M3" s="9">
        <v>15</v>
      </c>
      <c r="N3" s="7" t="s">
        <v>26</v>
      </c>
      <c r="O3" s="11">
        <v>43013</v>
      </c>
      <c r="P3" s="7" t="s">
        <v>26</v>
      </c>
    </row>
    <row r="4" spans="1:22">
      <c r="A4" s="7">
        <v>2</v>
      </c>
      <c r="B4" t="s">
        <v>3</v>
      </c>
      <c r="C4" s="5">
        <v>-1.282</v>
      </c>
      <c r="D4" s="5">
        <v>-1.4430000000000001</v>
      </c>
      <c r="E4" s="5">
        <v>-1.4630000000000001</v>
      </c>
      <c r="F4" s="5">
        <v>-1.5029999999999999</v>
      </c>
      <c r="G4" s="6">
        <f t="shared" si="0"/>
        <v>-1.3625</v>
      </c>
      <c r="H4" s="6">
        <f t="shared" si="1"/>
        <v>-1.4830000000000001</v>
      </c>
      <c r="I4" t="s">
        <v>4</v>
      </c>
      <c r="J4" t="s">
        <v>6</v>
      </c>
      <c r="K4">
        <v>86110570</v>
      </c>
      <c r="L4" s="7">
        <v>34</v>
      </c>
      <c r="M4" s="7" t="s">
        <v>26</v>
      </c>
      <c r="N4" s="9">
        <v>35</v>
      </c>
      <c r="O4" s="11">
        <v>43013</v>
      </c>
      <c r="P4" s="11">
        <v>43013</v>
      </c>
    </row>
    <row r="5" spans="1:22">
      <c r="A5" s="7">
        <v>3</v>
      </c>
      <c r="B5" t="s">
        <v>0</v>
      </c>
      <c r="C5" s="5">
        <v>-1.222</v>
      </c>
      <c r="D5" s="5">
        <v>-1.1180000000000001</v>
      </c>
      <c r="E5" s="5">
        <v>-1.1419999999999999</v>
      </c>
      <c r="F5" s="5">
        <v>-1.028</v>
      </c>
      <c r="G5" s="6">
        <f t="shared" si="0"/>
        <v>-1.17</v>
      </c>
      <c r="H5" s="6">
        <f t="shared" si="1"/>
        <v>-1.085</v>
      </c>
      <c r="I5" t="s">
        <v>13</v>
      </c>
      <c r="J5" t="s">
        <v>12</v>
      </c>
      <c r="L5" s="7">
        <v>4</v>
      </c>
      <c r="M5" s="9">
        <v>10</v>
      </c>
      <c r="N5" s="7" t="s">
        <v>26</v>
      </c>
      <c r="O5" s="11">
        <v>43013</v>
      </c>
      <c r="P5" s="7" t="s">
        <v>26</v>
      </c>
    </row>
    <row r="6" spans="1:22">
      <c r="A6" s="14">
        <v>4</v>
      </c>
      <c r="B6" t="s">
        <v>3</v>
      </c>
      <c r="C6" s="5">
        <v>-1.2230000000000001</v>
      </c>
      <c r="D6" s="5">
        <v>-1.2170000000000001</v>
      </c>
      <c r="E6" s="5">
        <v>-1.3169999999999999</v>
      </c>
      <c r="F6" s="5">
        <v>-1.3580000000000001</v>
      </c>
      <c r="G6" s="6">
        <f t="shared" si="0"/>
        <v>-1.2200000000000002</v>
      </c>
      <c r="H6" s="6">
        <f t="shared" si="1"/>
        <v>-1.3374999999999999</v>
      </c>
      <c r="I6" t="s">
        <v>13</v>
      </c>
      <c r="J6" t="s">
        <v>14</v>
      </c>
      <c r="K6">
        <v>92765827</v>
      </c>
      <c r="L6" s="7">
        <v>2</v>
      </c>
      <c r="M6" s="9">
        <v>10</v>
      </c>
      <c r="N6" s="7" t="s">
        <v>26</v>
      </c>
      <c r="O6" s="11">
        <v>43013</v>
      </c>
      <c r="P6" s="7" t="s">
        <v>26</v>
      </c>
      <c r="Q6" s="7">
        <v>34</v>
      </c>
      <c r="R6" s="9" t="s">
        <v>26</v>
      </c>
      <c r="S6" s="9">
        <v>20</v>
      </c>
      <c r="T6" s="11">
        <v>43034</v>
      </c>
      <c r="U6" s="7" t="s">
        <v>26</v>
      </c>
      <c r="V6" t="s">
        <v>44</v>
      </c>
    </row>
    <row r="7" spans="1:22">
      <c r="A7">
        <v>5</v>
      </c>
      <c r="B7" t="s">
        <v>0</v>
      </c>
      <c r="C7" s="5">
        <v>-1.3220000000000001</v>
      </c>
      <c r="D7" s="5">
        <v>-1.083</v>
      </c>
      <c r="E7" s="5">
        <v>-0.79700000000000004</v>
      </c>
      <c r="F7" s="5">
        <v>-0.91200000000000003</v>
      </c>
      <c r="G7" s="6">
        <f t="shared" si="0"/>
        <v>-1.2025000000000001</v>
      </c>
      <c r="H7" s="6">
        <f t="shared" si="1"/>
        <v>-0.85450000000000004</v>
      </c>
      <c r="I7" t="s">
        <v>4</v>
      </c>
      <c r="J7" t="s">
        <v>15</v>
      </c>
      <c r="K7">
        <v>97332126</v>
      </c>
      <c r="L7" s="7">
        <v>21</v>
      </c>
      <c r="M7" s="9">
        <v>15</v>
      </c>
      <c r="N7" s="9">
        <v>20</v>
      </c>
      <c r="O7" s="11">
        <v>43013</v>
      </c>
      <c r="P7" s="11">
        <v>43014</v>
      </c>
    </row>
    <row r="8" spans="1:22">
      <c r="A8">
        <v>6</v>
      </c>
      <c r="B8" t="s">
        <v>0</v>
      </c>
      <c r="C8" s="5">
        <v>-1.462</v>
      </c>
      <c r="D8" s="5">
        <v>-1.762</v>
      </c>
      <c r="E8" s="5">
        <v>-1.423</v>
      </c>
      <c r="F8" s="5">
        <v>-1.1679999999999999</v>
      </c>
      <c r="G8" s="6">
        <f t="shared" si="0"/>
        <v>-1.6120000000000001</v>
      </c>
      <c r="H8" s="6">
        <f t="shared" si="1"/>
        <v>-1.2955000000000001</v>
      </c>
      <c r="I8" t="s">
        <v>4</v>
      </c>
      <c r="J8" t="s">
        <v>16</v>
      </c>
      <c r="K8">
        <v>96476748</v>
      </c>
      <c r="L8" s="7">
        <v>34</v>
      </c>
      <c r="M8" s="9">
        <v>15</v>
      </c>
      <c r="N8" s="9">
        <v>20</v>
      </c>
      <c r="O8" s="11">
        <v>43014</v>
      </c>
      <c r="P8" s="11">
        <v>43020</v>
      </c>
    </row>
    <row r="9" spans="1:22">
      <c r="A9">
        <v>7</v>
      </c>
      <c r="B9" t="s">
        <v>3</v>
      </c>
      <c r="C9" s="5">
        <v>-1.3879999999999999</v>
      </c>
      <c r="D9" s="5">
        <v>-1.4430000000000001</v>
      </c>
      <c r="E9" s="5">
        <v>-1.657</v>
      </c>
      <c r="F9" s="5">
        <v>-1.5920000000000001</v>
      </c>
      <c r="G9" s="6">
        <f t="shared" si="0"/>
        <v>-1.4155</v>
      </c>
      <c r="H9" s="6">
        <f t="shared" si="1"/>
        <v>-1.6245000000000001</v>
      </c>
      <c r="I9" t="s">
        <v>4</v>
      </c>
      <c r="J9" t="s">
        <v>24</v>
      </c>
      <c r="K9">
        <v>98182176</v>
      </c>
      <c r="L9" s="7">
        <v>21</v>
      </c>
      <c r="M9" s="7" t="s">
        <v>26</v>
      </c>
      <c r="N9" s="9">
        <v>35</v>
      </c>
      <c r="O9" s="11">
        <v>43014</v>
      </c>
      <c r="P9" s="11">
        <v>43014</v>
      </c>
    </row>
    <row r="10" spans="1:22">
      <c r="A10">
        <v>8</v>
      </c>
      <c r="B10" t="s">
        <v>0</v>
      </c>
      <c r="C10" s="5">
        <v>-1.502</v>
      </c>
      <c r="D10" s="5">
        <v>-1.4119999999999999</v>
      </c>
      <c r="E10" s="5">
        <v>-1.33</v>
      </c>
      <c r="F10" s="5">
        <v>-1.222</v>
      </c>
      <c r="G10" s="6">
        <f t="shared" si="0"/>
        <v>-1.4569999999999999</v>
      </c>
      <c r="H10" s="6">
        <f t="shared" si="1"/>
        <v>-1.276</v>
      </c>
      <c r="I10" t="s">
        <v>4</v>
      </c>
      <c r="J10" t="s">
        <v>17</v>
      </c>
      <c r="K10">
        <v>96573870</v>
      </c>
      <c r="L10" s="7">
        <v>4</v>
      </c>
      <c r="M10" s="9">
        <v>15</v>
      </c>
      <c r="N10" s="7" t="s">
        <v>26</v>
      </c>
      <c r="O10" s="11">
        <v>43014</v>
      </c>
      <c r="P10" s="7" t="s">
        <v>26</v>
      </c>
    </row>
    <row r="11" spans="1:22">
      <c r="A11">
        <v>9</v>
      </c>
      <c r="B11" t="s">
        <v>3</v>
      </c>
      <c r="C11" s="5">
        <v>-0.83499999999999996</v>
      </c>
      <c r="D11" s="5">
        <v>-0.99199999999999999</v>
      </c>
      <c r="E11" s="5">
        <v>-1.022</v>
      </c>
      <c r="F11" s="5">
        <v>-0.77</v>
      </c>
      <c r="G11" s="6">
        <f t="shared" si="0"/>
        <v>-0.91349999999999998</v>
      </c>
      <c r="H11" s="6">
        <f t="shared" si="1"/>
        <v>-0.89600000000000002</v>
      </c>
      <c r="I11" t="s">
        <v>4</v>
      </c>
      <c r="J11" t="s">
        <v>25</v>
      </c>
      <c r="K11">
        <v>96446886</v>
      </c>
      <c r="L11" s="7">
        <v>34</v>
      </c>
      <c r="M11" s="10">
        <v>15</v>
      </c>
      <c r="N11" s="9">
        <v>20</v>
      </c>
      <c r="O11" s="11">
        <v>43014</v>
      </c>
      <c r="P11" s="11">
        <v>43018</v>
      </c>
    </row>
    <row r="12" spans="1:22">
      <c r="A12">
        <v>10</v>
      </c>
      <c r="B12" t="s">
        <v>0</v>
      </c>
      <c r="C12" s="5">
        <v>-1.8879999999999999</v>
      </c>
      <c r="D12" s="5">
        <v>-1.8029999999999999</v>
      </c>
      <c r="E12" s="5">
        <v>-1.8420000000000001</v>
      </c>
      <c r="F12" s="5">
        <v>-1.7170000000000001</v>
      </c>
      <c r="G12" s="6">
        <f t="shared" ref="G12" si="2">AVERAGE(C12,D12)</f>
        <v>-1.8454999999999999</v>
      </c>
      <c r="H12" s="6">
        <f t="shared" ref="H12" si="3">AVERAGE(E12,F12)</f>
        <v>-1.7795000000000001</v>
      </c>
      <c r="I12" t="s">
        <v>13</v>
      </c>
      <c r="J12" t="s">
        <v>29</v>
      </c>
      <c r="L12" s="15">
        <v>3</v>
      </c>
      <c r="M12" s="9">
        <v>10</v>
      </c>
      <c r="N12" s="9">
        <v>15</v>
      </c>
      <c r="O12" s="11">
        <v>43018</v>
      </c>
      <c r="P12" s="11">
        <v>43020</v>
      </c>
      <c r="Q12" s="7">
        <v>34</v>
      </c>
      <c r="R12" s="9" t="s">
        <v>26</v>
      </c>
      <c r="S12" s="9">
        <v>25</v>
      </c>
      <c r="T12" s="11">
        <v>43035</v>
      </c>
      <c r="U12" s="7" t="s">
        <v>26</v>
      </c>
    </row>
    <row r="13" spans="1:22">
      <c r="A13">
        <v>11</v>
      </c>
      <c r="B13" t="s">
        <v>3</v>
      </c>
      <c r="C13" s="5">
        <v>-0.94199999999999995</v>
      </c>
      <c r="D13" s="5">
        <v>-0.71699999999999997</v>
      </c>
      <c r="E13" s="5">
        <v>-1.4419999999999999</v>
      </c>
      <c r="F13" s="5">
        <v>-1.3580000000000001</v>
      </c>
      <c r="G13" s="6">
        <f t="shared" ref="G13" si="4">AVERAGE(C13,D13)</f>
        <v>-0.8294999999999999</v>
      </c>
      <c r="H13" s="6">
        <f t="shared" ref="H13" si="5">AVERAGE(E13,F13)</f>
        <v>-1.4</v>
      </c>
      <c r="I13" t="s">
        <v>4</v>
      </c>
      <c r="J13" t="s">
        <v>30</v>
      </c>
      <c r="K13">
        <v>87499937</v>
      </c>
      <c r="L13" s="7">
        <v>43</v>
      </c>
      <c r="M13" s="7" t="s">
        <v>26</v>
      </c>
      <c r="N13" s="9">
        <v>35</v>
      </c>
      <c r="O13" s="11">
        <v>43018</v>
      </c>
      <c r="P13" s="11">
        <v>43018</v>
      </c>
      <c r="Q13" s="7">
        <v>43</v>
      </c>
      <c r="R13" s="7" t="s">
        <v>26</v>
      </c>
      <c r="S13" s="13">
        <v>35</v>
      </c>
      <c r="T13" s="7" t="s">
        <v>26</v>
      </c>
      <c r="U13" s="16">
        <v>43041</v>
      </c>
    </row>
    <row r="14" spans="1:22">
      <c r="A14">
        <v>12</v>
      </c>
      <c r="B14" t="s">
        <v>3</v>
      </c>
      <c r="C14" s="5">
        <v>-1.502</v>
      </c>
      <c r="D14" s="5">
        <v>-1.393</v>
      </c>
      <c r="E14" s="5">
        <v>-1.4550000000000001</v>
      </c>
      <c r="F14" s="5">
        <v>-1.5780000000000001</v>
      </c>
      <c r="G14" s="6">
        <f t="shared" ref="G14" si="6">AVERAGE(C14,D14)</f>
        <v>-1.4475</v>
      </c>
      <c r="H14" s="6">
        <f t="shared" ref="H14" si="7">AVERAGE(E14,F14)</f>
        <v>-1.5165000000000002</v>
      </c>
      <c r="I14" t="s">
        <v>4</v>
      </c>
      <c r="J14" t="s">
        <v>31</v>
      </c>
      <c r="K14">
        <v>93604363</v>
      </c>
      <c r="L14" s="7">
        <v>1</v>
      </c>
      <c r="M14" s="9">
        <v>15</v>
      </c>
      <c r="N14" s="7" t="s">
        <v>26</v>
      </c>
      <c r="O14" s="11">
        <v>43018</v>
      </c>
      <c r="P14" s="8" t="s">
        <v>26</v>
      </c>
      <c r="Q14" s="7">
        <v>21</v>
      </c>
      <c r="R14" s="9">
        <v>15</v>
      </c>
      <c r="S14" s="9">
        <v>20</v>
      </c>
      <c r="T14" s="11">
        <v>43034</v>
      </c>
      <c r="U14" s="16">
        <v>43041</v>
      </c>
    </row>
    <row r="15" spans="1:22">
      <c r="A15">
        <v>13</v>
      </c>
      <c r="B15" t="s">
        <v>0</v>
      </c>
      <c r="C15" s="5">
        <v>-1.4630000000000001</v>
      </c>
      <c r="D15" s="5">
        <v>-1.1779999999999999</v>
      </c>
      <c r="E15" s="5">
        <v>-1.0920000000000001</v>
      </c>
      <c r="F15" s="5">
        <v>-1.1779999999999999</v>
      </c>
      <c r="G15" s="6">
        <f t="shared" ref="G15" si="8">AVERAGE(C15,D15)</f>
        <v>-1.3205</v>
      </c>
      <c r="H15" s="6">
        <f t="shared" ref="H15" si="9">AVERAGE(E15,F15)</f>
        <v>-1.135</v>
      </c>
      <c r="I15" t="s">
        <v>13</v>
      </c>
      <c r="J15" t="s">
        <v>32</v>
      </c>
      <c r="K15">
        <v>86086902</v>
      </c>
      <c r="L15" s="7">
        <v>12</v>
      </c>
      <c r="M15" s="9">
        <v>10</v>
      </c>
      <c r="N15" s="9">
        <v>15</v>
      </c>
      <c r="O15" s="11">
        <v>43018</v>
      </c>
      <c r="P15" s="11">
        <v>43020</v>
      </c>
      <c r="Q15" s="7">
        <v>21</v>
      </c>
      <c r="R15" s="9">
        <v>10</v>
      </c>
      <c r="S15" s="9">
        <v>15</v>
      </c>
      <c r="T15" s="11">
        <v>43039</v>
      </c>
      <c r="U15" s="11">
        <v>43040</v>
      </c>
    </row>
    <row r="16" spans="1:22">
      <c r="A16">
        <v>14</v>
      </c>
      <c r="B16" s="14" t="s">
        <v>0</v>
      </c>
      <c r="C16" s="5">
        <v>-1.375</v>
      </c>
      <c r="D16" s="5">
        <v>-1.5029999999999999</v>
      </c>
      <c r="E16" s="5">
        <v>-1.1819999999999999</v>
      </c>
      <c r="F16" s="5">
        <v>-0.93700000000000006</v>
      </c>
      <c r="G16" s="6">
        <f t="shared" ref="G16" si="10">AVERAGE(C16,D16)</f>
        <v>-1.4390000000000001</v>
      </c>
      <c r="H16" s="6">
        <f t="shared" ref="H16" si="11">AVERAGE(E16,F16)</f>
        <v>-1.0594999999999999</v>
      </c>
      <c r="I16" t="s">
        <v>4</v>
      </c>
      <c r="J16" t="s">
        <v>33</v>
      </c>
      <c r="K16">
        <v>87430210</v>
      </c>
      <c r="L16" s="7">
        <v>43</v>
      </c>
      <c r="M16" s="9">
        <v>15</v>
      </c>
      <c r="N16" s="9">
        <v>20</v>
      </c>
      <c r="O16" s="11">
        <v>43020</v>
      </c>
      <c r="P16" s="11">
        <v>43021</v>
      </c>
      <c r="Q16" s="7">
        <v>43</v>
      </c>
      <c r="R16" s="9" t="s">
        <v>26</v>
      </c>
      <c r="S16" s="9">
        <v>30</v>
      </c>
      <c r="T16" s="11">
        <v>43035</v>
      </c>
      <c r="U16" s="7" t="s">
        <v>26</v>
      </c>
      <c r="V16" t="s">
        <v>41</v>
      </c>
    </row>
    <row r="17" spans="1:22">
      <c r="A17" s="14">
        <v>15</v>
      </c>
      <c r="B17" t="s">
        <v>0</v>
      </c>
      <c r="C17" s="5">
        <v>-1.4419999999999999</v>
      </c>
      <c r="D17" s="5">
        <v>-1.5229999999999999</v>
      </c>
      <c r="E17" s="5">
        <v>-1.1220000000000001</v>
      </c>
      <c r="F17" s="5">
        <v>-0.94199999999999995</v>
      </c>
      <c r="G17" s="6">
        <f t="shared" ref="G17" si="12">AVERAGE(C17,D17)</f>
        <v>-1.4824999999999999</v>
      </c>
      <c r="H17" s="6">
        <f t="shared" ref="H17" si="13">AVERAGE(E17,F17)</f>
        <v>-1.032</v>
      </c>
      <c r="I17" t="s">
        <v>4</v>
      </c>
      <c r="J17" s="14" t="s">
        <v>34</v>
      </c>
      <c r="K17" s="12">
        <v>94576127</v>
      </c>
      <c r="L17" s="7">
        <v>12</v>
      </c>
      <c r="M17" s="7" t="s">
        <v>26</v>
      </c>
      <c r="N17" s="9">
        <v>30</v>
      </c>
      <c r="O17" s="11">
        <v>43020</v>
      </c>
      <c r="P17" s="11">
        <v>43020</v>
      </c>
      <c r="Q17" s="7">
        <v>4</v>
      </c>
      <c r="R17" s="9">
        <v>15</v>
      </c>
      <c r="S17" s="7" t="s">
        <v>26</v>
      </c>
      <c r="T17" s="11">
        <v>43035</v>
      </c>
      <c r="U17" s="7" t="s">
        <v>26</v>
      </c>
      <c r="V17" t="s">
        <v>42</v>
      </c>
    </row>
    <row r="18" spans="1:22">
      <c r="A18" s="7">
        <v>16</v>
      </c>
      <c r="B18" t="s">
        <v>3</v>
      </c>
      <c r="C18" s="5">
        <v>-0.82199999999999995</v>
      </c>
      <c r="D18" s="5">
        <v>-0.67800000000000005</v>
      </c>
      <c r="E18" s="5">
        <v>-1.5720000000000001</v>
      </c>
      <c r="F18" s="5">
        <v>-1.643</v>
      </c>
      <c r="G18" s="6">
        <f t="shared" ref="G18" si="14">AVERAGE(C18,D18)</f>
        <v>-0.75</v>
      </c>
      <c r="H18" s="6">
        <f t="shared" ref="H18" si="15">AVERAGE(E18,F18)</f>
        <v>-1.6074999999999999</v>
      </c>
      <c r="I18" t="s">
        <v>4</v>
      </c>
      <c r="J18" t="s">
        <v>35</v>
      </c>
      <c r="K18">
        <v>84442244</v>
      </c>
      <c r="L18" s="15">
        <v>4</v>
      </c>
      <c r="M18" s="7" t="s">
        <v>26</v>
      </c>
      <c r="N18" s="9">
        <v>30</v>
      </c>
      <c r="O18" s="11">
        <v>43021</v>
      </c>
      <c r="P18" s="11">
        <v>43021</v>
      </c>
    </row>
    <row r="19" spans="1:22">
      <c r="A19">
        <v>17</v>
      </c>
      <c r="B19" t="s">
        <v>0</v>
      </c>
      <c r="C19" s="5">
        <v>-1.8149999999999999</v>
      </c>
      <c r="D19" s="5">
        <v>-1.728</v>
      </c>
      <c r="E19" s="5">
        <v>-1.4379999999999999</v>
      </c>
      <c r="F19" s="5">
        <v>-1.623</v>
      </c>
      <c r="G19" s="6">
        <f t="shared" ref="G19" si="16">AVERAGE(C19,D19)</f>
        <v>-1.7715000000000001</v>
      </c>
      <c r="H19" s="6">
        <f t="shared" ref="H19" si="17">AVERAGE(E19,F19)</f>
        <v>-1.5305</v>
      </c>
      <c r="I19" t="s">
        <v>4</v>
      </c>
      <c r="J19" t="s">
        <v>36</v>
      </c>
      <c r="K19">
        <v>97665768</v>
      </c>
      <c r="M19" s="7" t="s">
        <v>26</v>
      </c>
      <c r="N19" s="7" t="s">
        <v>26</v>
      </c>
      <c r="O19" s="7" t="s">
        <v>26</v>
      </c>
      <c r="P19" s="7" t="s">
        <v>26</v>
      </c>
      <c r="Q19" s="7">
        <v>12</v>
      </c>
      <c r="R19" s="9">
        <v>15</v>
      </c>
      <c r="S19" s="9">
        <v>20</v>
      </c>
      <c r="T19" s="11">
        <v>43034</v>
      </c>
      <c r="U19" s="11">
        <v>43041</v>
      </c>
    </row>
    <row r="20" spans="1:22">
      <c r="A20">
        <v>18</v>
      </c>
      <c r="B20" t="s">
        <v>3</v>
      </c>
      <c r="C20" s="5">
        <v>-1.2569999999999999</v>
      </c>
      <c r="D20" s="5">
        <v>-1.2030000000000001</v>
      </c>
      <c r="E20" s="5">
        <v>-1.2430000000000001</v>
      </c>
      <c r="F20" s="5">
        <v>-1.4770000000000001</v>
      </c>
      <c r="G20" s="6">
        <f t="shared" ref="G20" si="18">AVERAGE(C20,D20)</f>
        <v>-1.23</v>
      </c>
      <c r="H20" s="6">
        <f t="shared" ref="H20" si="19">AVERAGE(E20,F20)</f>
        <v>-1.36</v>
      </c>
      <c r="I20" t="s">
        <v>13</v>
      </c>
      <c r="J20" t="s">
        <v>38</v>
      </c>
      <c r="K20">
        <v>82992489</v>
      </c>
      <c r="M20" s="7" t="s">
        <v>26</v>
      </c>
      <c r="N20" s="7" t="s">
        <v>26</v>
      </c>
      <c r="O20" s="7" t="s">
        <v>26</v>
      </c>
      <c r="P20" s="7" t="s">
        <v>26</v>
      </c>
      <c r="Q20" s="7">
        <v>12</v>
      </c>
      <c r="R20" s="9">
        <v>10</v>
      </c>
      <c r="S20" s="9">
        <v>15</v>
      </c>
      <c r="T20" s="9" t="s">
        <v>39</v>
      </c>
      <c r="U20" s="11">
        <v>43041</v>
      </c>
    </row>
    <row r="21" spans="1:22">
      <c r="A21" s="14">
        <v>19</v>
      </c>
      <c r="B21" t="s">
        <v>3</v>
      </c>
      <c r="C21" s="5">
        <v>-1.397</v>
      </c>
      <c r="D21" s="5">
        <v>-1.417</v>
      </c>
      <c r="E21" s="5">
        <v>-1.4319999999999999</v>
      </c>
      <c r="F21" s="5">
        <v>-1.3779999999999999</v>
      </c>
      <c r="G21" s="6">
        <f t="shared" ref="G21" si="20">AVERAGE(C21,D21)</f>
        <v>-1.407</v>
      </c>
      <c r="H21" s="6">
        <f t="shared" ref="H21" si="21">AVERAGE(E21,F21)</f>
        <v>-1.4049999999999998</v>
      </c>
      <c r="I21" t="s">
        <v>13</v>
      </c>
      <c r="J21" s="14" t="s">
        <v>40</v>
      </c>
      <c r="M21" s="7" t="s">
        <v>26</v>
      </c>
      <c r="N21" s="7" t="s">
        <v>26</v>
      </c>
      <c r="O21" s="7" t="s">
        <v>26</v>
      </c>
      <c r="P21" s="7" t="s">
        <v>26</v>
      </c>
      <c r="Q21" s="7">
        <v>2</v>
      </c>
      <c r="R21" s="9">
        <v>10</v>
      </c>
      <c r="S21" s="7" t="s">
        <v>26</v>
      </c>
      <c r="T21" s="11">
        <v>43035</v>
      </c>
      <c r="U21" s="7" t="s">
        <v>26</v>
      </c>
      <c r="V21" t="s">
        <v>43</v>
      </c>
    </row>
    <row r="22" spans="1:22">
      <c r="A22"/>
      <c r="L22"/>
      <c r="M22"/>
      <c r="N22"/>
      <c r="O22"/>
      <c r="P22"/>
      <c r="Q22"/>
      <c r="R22"/>
      <c r="S22"/>
      <c r="T22"/>
      <c r="U22"/>
    </row>
  </sheetData>
  <conditionalFormatting sqref="M1:P1048576">
    <cfRule type="cellIs" dxfId="2" priority="3" operator="equal">
      <formula>"na"</formula>
    </cfRule>
  </conditionalFormatting>
  <conditionalFormatting sqref="R1:U1048576">
    <cfRule type="cellIs" dxfId="1" priority="2" operator="equal">
      <formula>"na"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showRuler="0" zoomScale="175" zoomScaleNormal="175" zoomScalePageLayoutView="175" workbookViewId="0">
      <selection activeCell="A2" sqref="A2"/>
    </sheetView>
  </sheetViews>
  <sheetFormatPr baseColWidth="10" defaultColWidth="11" defaultRowHeight="15" x14ac:dyDescent="0"/>
  <cols>
    <col min="1" max="1" width="3.1640625" style="7" bestFit="1" customWidth="1"/>
    <col min="2" max="2" width="5" bestFit="1" customWidth="1"/>
    <col min="3" max="6" width="5.33203125" style="5" bestFit="1" customWidth="1"/>
    <col min="7" max="8" width="5.33203125" style="6" bestFit="1" customWidth="1"/>
    <col min="9" max="9" width="2.1640625" bestFit="1" customWidth="1"/>
    <col min="10" max="10" width="23.33203125" bestFit="1" customWidth="1"/>
    <col min="11" max="11" width="9.33203125" bestFit="1" customWidth="1"/>
    <col min="12" max="12" width="4.1640625" style="7" hidden="1" customWidth="1"/>
    <col min="13" max="14" width="4.33203125" style="7" hidden="1" customWidth="1"/>
    <col min="15" max="16" width="0" style="7" hidden="1" customWidth="1"/>
    <col min="17" max="17" width="4.33203125" style="7" customWidth="1"/>
    <col min="18" max="19" width="11" style="7"/>
    <col min="20" max="20" width="34" bestFit="1" customWidth="1"/>
  </cols>
  <sheetData>
    <row r="1" spans="1:19" s="1" customFormat="1">
      <c r="A1" s="4" t="s">
        <v>9</v>
      </c>
      <c r="B1" s="1" t="s">
        <v>8</v>
      </c>
      <c r="C1" s="2" t="s">
        <v>21</v>
      </c>
      <c r="D1" s="2" t="s">
        <v>20</v>
      </c>
      <c r="E1" s="2" t="s">
        <v>22</v>
      </c>
      <c r="F1" s="2" t="s">
        <v>23</v>
      </c>
      <c r="G1" s="3" t="s">
        <v>18</v>
      </c>
      <c r="H1" s="3" t="s">
        <v>19</v>
      </c>
      <c r="J1" s="1" t="s">
        <v>1</v>
      </c>
      <c r="K1" s="1" t="s">
        <v>10</v>
      </c>
      <c r="L1" s="4" t="s">
        <v>7</v>
      </c>
      <c r="M1" s="4" t="s">
        <v>11</v>
      </c>
      <c r="N1" s="4" t="s">
        <v>11</v>
      </c>
      <c r="O1" s="4" t="s">
        <v>27</v>
      </c>
      <c r="P1" s="4" t="s">
        <v>28</v>
      </c>
      <c r="Q1" s="4" t="s">
        <v>11</v>
      </c>
      <c r="R1" s="4" t="s">
        <v>27</v>
      </c>
      <c r="S1" s="4"/>
    </row>
    <row r="2" spans="1:19">
      <c r="A2" s="7">
        <v>0</v>
      </c>
      <c r="B2" t="s">
        <v>3</v>
      </c>
      <c r="C2" s="5">
        <v>-1.1220000000000001</v>
      </c>
      <c r="D2" s="5">
        <v>-1.278</v>
      </c>
      <c r="E2" s="5">
        <v>-1.1579999999999999</v>
      </c>
      <c r="F2" s="5">
        <v>-1.2430000000000001</v>
      </c>
      <c r="G2" s="6">
        <f t="shared" ref="G2" si="0">AVERAGE(C2,D2)</f>
        <v>-1.2000000000000002</v>
      </c>
      <c r="H2" s="6">
        <f t="shared" ref="H2" si="1">AVERAGE(E2,F2)</f>
        <v>-1.2004999999999999</v>
      </c>
      <c r="I2" t="s">
        <v>13</v>
      </c>
      <c r="J2" t="s">
        <v>2</v>
      </c>
      <c r="L2" s="7">
        <v>12</v>
      </c>
    </row>
    <row r="3" spans="1:19">
      <c r="A3"/>
      <c r="C3"/>
      <c r="D3"/>
      <c r="E3"/>
      <c r="F3"/>
      <c r="G3"/>
      <c r="H3"/>
      <c r="L3"/>
      <c r="M3"/>
      <c r="N3"/>
      <c r="O3"/>
      <c r="P3"/>
      <c r="Q3"/>
      <c r="R3"/>
      <c r="S3"/>
    </row>
    <row r="4" spans="1:19">
      <c r="A4"/>
      <c r="C4"/>
      <c r="D4"/>
      <c r="E4"/>
      <c r="F4"/>
      <c r="G4"/>
      <c r="H4"/>
      <c r="L4"/>
      <c r="M4"/>
      <c r="N4"/>
      <c r="O4"/>
      <c r="P4"/>
      <c r="Q4"/>
      <c r="R4"/>
      <c r="S4"/>
    </row>
    <row r="5" spans="1:19">
      <c r="A5"/>
      <c r="C5"/>
      <c r="D5"/>
      <c r="E5"/>
      <c r="F5"/>
      <c r="G5"/>
      <c r="H5"/>
      <c r="L5"/>
      <c r="M5"/>
      <c r="N5"/>
      <c r="O5"/>
      <c r="P5"/>
      <c r="Q5"/>
      <c r="R5"/>
      <c r="S5"/>
    </row>
    <row r="6" spans="1:19">
      <c r="A6"/>
      <c r="C6"/>
      <c r="D6"/>
      <c r="E6"/>
      <c r="F6"/>
      <c r="G6"/>
      <c r="H6"/>
      <c r="L6"/>
      <c r="M6"/>
      <c r="N6"/>
      <c r="O6"/>
      <c r="P6"/>
      <c r="Q6"/>
      <c r="R6"/>
      <c r="S6"/>
    </row>
    <row r="7" spans="1:19">
      <c r="A7"/>
      <c r="C7"/>
      <c r="D7"/>
      <c r="E7"/>
      <c r="F7"/>
      <c r="G7"/>
      <c r="H7"/>
      <c r="L7"/>
      <c r="M7"/>
      <c r="N7"/>
      <c r="O7"/>
      <c r="P7"/>
      <c r="Q7"/>
      <c r="R7"/>
      <c r="S7"/>
    </row>
    <row r="8" spans="1:19">
      <c r="A8"/>
      <c r="C8"/>
      <c r="D8"/>
      <c r="E8"/>
      <c r="F8"/>
      <c r="G8"/>
      <c r="H8"/>
      <c r="L8"/>
      <c r="M8"/>
      <c r="N8"/>
      <c r="O8"/>
      <c r="P8"/>
      <c r="Q8"/>
      <c r="R8"/>
      <c r="S8"/>
    </row>
    <row r="9" spans="1:19">
      <c r="A9"/>
      <c r="C9"/>
      <c r="D9"/>
      <c r="E9"/>
      <c r="F9"/>
      <c r="G9"/>
      <c r="H9"/>
      <c r="L9"/>
      <c r="M9"/>
      <c r="N9"/>
      <c r="O9"/>
      <c r="P9"/>
      <c r="Q9"/>
      <c r="R9"/>
      <c r="S9"/>
    </row>
    <row r="10" spans="1:19">
      <c r="A10"/>
      <c r="C10"/>
      <c r="D10"/>
      <c r="E10"/>
      <c r="F10"/>
      <c r="G10"/>
      <c r="H10"/>
      <c r="L10"/>
      <c r="M10"/>
      <c r="N10"/>
      <c r="O10"/>
      <c r="P10"/>
      <c r="Q10"/>
      <c r="R10"/>
      <c r="S10"/>
    </row>
    <row r="11" spans="1:19">
      <c r="A11"/>
      <c r="C11"/>
      <c r="D11"/>
      <c r="E11"/>
      <c r="F11"/>
      <c r="G11"/>
      <c r="H11"/>
      <c r="L11"/>
      <c r="M11"/>
      <c r="N11"/>
      <c r="O11"/>
      <c r="P11"/>
      <c r="Q11"/>
      <c r="R11"/>
      <c r="S11"/>
    </row>
    <row r="12" spans="1:19">
      <c r="A12"/>
      <c r="C12"/>
      <c r="D12"/>
      <c r="E12"/>
      <c r="F12"/>
      <c r="G12"/>
      <c r="H12"/>
      <c r="L12"/>
      <c r="M12"/>
      <c r="N12"/>
      <c r="O12"/>
      <c r="P12"/>
      <c r="Q12"/>
      <c r="R12"/>
      <c r="S12"/>
    </row>
    <row r="13" spans="1:19">
      <c r="A13"/>
      <c r="C13"/>
      <c r="D13"/>
      <c r="E13"/>
      <c r="F13"/>
      <c r="G13"/>
      <c r="H13"/>
      <c r="L13"/>
      <c r="M13"/>
      <c r="N13"/>
      <c r="O13"/>
      <c r="P13"/>
      <c r="Q13"/>
      <c r="R13"/>
      <c r="S13"/>
    </row>
    <row r="14" spans="1:19">
      <c r="A14"/>
      <c r="C14"/>
      <c r="D14"/>
      <c r="E14"/>
      <c r="F14"/>
      <c r="G14"/>
      <c r="H14"/>
      <c r="L14"/>
      <c r="M14"/>
      <c r="N14"/>
      <c r="O14"/>
      <c r="P14"/>
      <c r="Q14"/>
      <c r="R14"/>
      <c r="S14"/>
    </row>
    <row r="15" spans="1:19">
      <c r="A15"/>
      <c r="C15"/>
      <c r="D15"/>
      <c r="E15"/>
      <c r="F15"/>
      <c r="G15"/>
      <c r="H15"/>
      <c r="L15"/>
      <c r="M15"/>
      <c r="N15"/>
      <c r="O15"/>
      <c r="P15"/>
      <c r="Q15"/>
      <c r="R15"/>
      <c r="S15"/>
    </row>
    <row r="16" spans="1:19">
      <c r="A16"/>
      <c r="C16"/>
      <c r="D16"/>
      <c r="E16"/>
      <c r="F16"/>
      <c r="G16"/>
      <c r="H16"/>
      <c r="L16"/>
      <c r="M16"/>
      <c r="N16"/>
      <c r="O16"/>
      <c r="P16"/>
      <c r="Q16"/>
      <c r="R16"/>
      <c r="S16"/>
    </row>
    <row r="17" spans="1:19">
      <c r="A17"/>
      <c r="C17"/>
      <c r="D17"/>
      <c r="E17"/>
      <c r="F17"/>
      <c r="G17"/>
      <c r="H17"/>
      <c r="L17"/>
      <c r="M17"/>
      <c r="N17"/>
      <c r="O17"/>
      <c r="P17"/>
      <c r="Q17"/>
      <c r="R17"/>
      <c r="S17"/>
    </row>
    <row r="18" spans="1:19">
      <c r="A18"/>
      <c r="C18"/>
      <c r="D18"/>
      <c r="E18"/>
      <c r="F18"/>
      <c r="G18"/>
      <c r="H18"/>
      <c r="L18"/>
      <c r="M18"/>
      <c r="N18"/>
      <c r="O18"/>
      <c r="P18"/>
      <c r="Q18"/>
      <c r="R18"/>
      <c r="S18"/>
    </row>
    <row r="19" spans="1:19">
      <c r="A19"/>
      <c r="C19"/>
      <c r="D19"/>
      <c r="E19"/>
      <c r="F19"/>
      <c r="G19"/>
      <c r="H19"/>
      <c r="L19"/>
      <c r="M19"/>
      <c r="N19"/>
      <c r="O19"/>
      <c r="P19"/>
      <c r="Q19"/>
      <c r="R19"/>
      <c r="S19"/>
    </row>
    <row r="20" spans="1:19">
      <c r="A20"/>
      <c r="C20"/>
      <c r="D20"/>
      <c r="E20"/>
      <c r="F20"/>
      <c r="G20"/>
      <c r="H20"/>
      <c r="L20"/>
      <c r="M20"/>
      <c r="N20"/>
      <c r="O20"/>
      <c r="P20"/>
      <c r="Q20"/>
      <c r="R20"/>
      <c r="S20"/>
    </row>
    <row r="21" spans="1:19">
      <c r="A21"/>
      <c r="C21"/>
      <c r="D21"/>
      <c r="E21"/>
      <c r="F21"/>
      <c r="G21"/>
      <c r="H21"/>
      <c r="L21"/>
      <c r="M21"/>
      <c r="N21"/>
      <c r="O21"/>
      <c r="P21"/>
      <c r="Q21"/>
      <c r="R21"/>
      <c r="S21"/>
    </row>
    <row r="22" spans="1:19">
      <c r="A22"/>
      <c r="L22"/>
      <c r="M22"/>
      <c r="N22"/>
      <c r="O22"/>
      <c r="P22"/>
      <c r="Q22"/>
      <c r="R22"/>
      <c r="S22"/>
    </row>
  </sheetData>
  <conditionalFormatting sqref="M1:S1048576">
    <cfRule type="cellIs" dxfId="0" priority="2" operator="equal">
      <formula>"na"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</vt:lpstr>
      <vt:lpstr>mc3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Egor Ananyev</cp:lastModifiedBy>
  <dcterms:created xsi:type="dcterms:W3CDTF">2016-02-11T06:48:08Z</dcterms:created>
  <dcterms:modified xsi:type="dcterms:W3CDTF">2018-07-03T05:15:04Z</dcterms:modified>
</cp:coreProperties>
</file>