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asakieguchi/Dropbox/0_Projects/5_modal_verb_project/item-context-extractor/output/"/>
    </mc:Choice>
  </mc:AlternateContent>
  <xr:revisionPtr revIDLastSave="0" documentId="8_{313E015B-9BF2-C749-92D3-5E449483A8F7}" xr6:coauthVersionLast="47" xr6:coauthVersionMax="47" xr10:uidLastSave="{00000000-0000-0000-0000-000000000000}"/>
  <bookViews>
    <workbookView xWindow="1100" yWindow="820" windowWidth="28040" windowHeight="17440"/>
  </bookViews>
  <sheets>
    <sheet name="test_20220408"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3" i="1" l="1"/>
  <c r="V4" i="1"/>
  <c r="V5" i="1"/>
  <c r="V6" i="1"/>
  <c r="V7" i="1"/>
  <c r="V8" i="1"/>
  <c r="V9" i="1"/>
  <c r="V10" i="1"/>
  <c r="V14" i="1"/>
  <c r="V15" i="1"/>
  <c r="V16" i="1"/>
  <c r="V18" i="1"/>
  <c r="V19" i="1"/>
  <c r="V20" i="1"/>
  <c r="V21" i="1"/>
  <c r="V22" i="1"/>
  <c r="V23" i="1"/>
  <c r="V26" i="1"/>
  <c r="V28" i="1"/>
  <c r="V29" i="1"/>
  <c r="V30" i="1"/>
  <c r="V33" i="1"/>
  <c r="V34" i="1"/>
  <c r="V36" i="1"/>
  <c r="V37" i="1"/>
  <c r="V38" i="1"/>
  <c r="V39" i="1"/>
  <c r="V40" i="1"/>
  <c r="V41" i="1"/>
  <c r="V42" i="1"/>
  <c r="V43" i="1"/>
  <c r="V44" i="1"/>
  <c r="V45" i="1"/>
  <c r="V46" i="1"/>
  <c r="V47" i="1"/>
  <c r="V48" i="1"/>
  <c r="V49" i="1"/>
  <c r="V50" i="1"/>
  <c r="V51" i="1"/>
  <c r="V52" i="1"/>
  <c r="V53" i="1"/>
  <c r="V54" i="1"/>
  <c r="V55" i="1"/>
  <c r="V56" i="1"/>
  <c r="V57" i="1"/>
  <c r="V58" i="1"/>
  <c r="V60" i="1"/>
  <c r="V61" i="1"/>
  <c r="V62" i="1"/>
  <c r="V63" i="1"/>
  <c r="V64" i="1"/>
  <c r="V65" i="1"/>
  <c r="V66" i="1"/>
  <c r="V67" i="1"/>
  <c r="V68" i="1"/>
  <c r="V69" i="1"/>
  <c r="V70" i="1"/>
  <c r="V71" i="1"/>
  <c r="V72" i="1"/>
  <c r="V73" i="1"/>
  <c r="V74" i="1"/>
  <c r="V77" i="1"/>
  <c r="V78" i="1"/>
  <c r="V79" i="1"/>
  <c r="V80" i="1"/>
  <c r="V81" i="1"/>
  <c r="V82" i="1"/>
  <c r="V84" i="1"/>
  <c r="V85" i="1"/>
  <c r="V86" i="1"/>
  <c r="V87" i="1"/>
  <c r="V88" i="1"/>
  <c r="V89" i="1"/>
  <c r="V90" i="1"/>
  <c r="V91" i="1"/>
  <c r="V92" i="1"/>
  <c r="V95" i="1"/>
  <c r="V96" i="1"/>
  <c r="V98" i="1"/>
  <c r="V99" i="1"/>
  <c r="V102" i="1"/>
  <c r="V103" i="1"/>
  <c r="V104" i="1"/>
  <c r="V105" i="1"/>
  <c r="V106" i="1"/>
  <c r="V107" i="1"/>
  <c r="V108" i="1"/>
  <c r="V110" i="1"/>
  <c r="V112" i="1"/>
  <c r="V113" i="1"/>
  <c r="V114" i="1"/>
  <c r="V115" i="1"/>
  <c r="V116" i="1"/>
  <c r="V118" i="1"/>
  <c r="V120" i="1"/>
  <c r="V121" i="1"/>
  <c r="V124" i="1"/>
  <c r="V125" i="1"/>
  <c r="V126" i="1"/>
  <c r="V128" i="1"/>
  <c r="V130" i="1"/>
  <c r="V131" i="1"/>
  <c r="V132" i="1"/>
  <c r="V133" i="1"/>
  <c r="V134" i="1"/>
  <c r="V135" i="1"/>
  <c r="V136" i="1"/>
  <c r="V137" i="1"/>
  <c r="V138" i="1"/>
  <c r="V139" i="1"/>
  <c r="V140" i="1"/>
  <c r="V142" i="1"/>
  <c r="V143" i="1"/>
  <c r="V144" i="1"/>
  <c r="V145" i="1"/>
  <c r="V146" i="1"/>
  <c r="V147" i="1"/>
  <c r="V148" i="1"/>
  <c r="V149" i="1"/>
  <c r="V150" i="1"/>
  <c r="V151" i="1"/>
  <c r="V152" i="1"/>
  <c r="V153" i="1"/>
  <c r="V154" i="1"/>
  <c r="V156" i="1"/>
  <c r="V157" i="1"/>
  <c r="V158" i="1"/>
  <c r="V159" i="1"/>
  <c r="V160" i="1"/>
  <c r="V161" i="1"/>
  <c r="V162" i="1"/>
  <c r="V163" i="1"/>
  <c r="V164" i="1"/>
  <c r="V165" i="1"/>
  <c r="V166" i="1"/>
  <c r="V167" i="1"/>
  <c r="V168" i="1"/>
  <c r="V169" i="1"/>
  <c r="V170" i="1"/>
  <c r="V171" i="1"/>
  <c r="V172" i="1"/>
  <c r="V173" i="1"/>
  <c r="V175" i="1"/>
  <c r="V177" i="1"/>
  <c r="V178" i="1"/>
  <c r="V179" i="1"/>
  <c r="V180" i="1"/>
  <c r="V182" i="1"/>
  <c r="V184" i="1"/>
  <c r="V185" i="1"/>
  <c r="V186" i="1"/>
  <c r="V187" i="1"/>
  <c r="V190" i="1"/>
  <c r="V191" i="1"/>
  <c r="V192" i="1"/>
  <c r="V194" i="1"/>
  <c r="V195" i="1"/>
  <c r="V196" i="1"/>
  <c r="V197" i="1"/>
  <c r="V199" i="1"/>
  <c r="V200" i="1"/>
  <c r="V202" i="1"/>
  <c r="V203" i="1"/>
  <c r="V204" i="1"/>
  <c r="V206" i="1"/>
  <c r="V207" i="1"/>
  <c r="V208" i="1"/>
  <c r="V211" i="1"/>
  <c r="V212" i="1"/>
  <c r="V213" i="1"/>
  <c r="V214" i="1"/>
</calcChain>
</file>

<file path=xl/sharedStrings.xml><?xml version="1.0" encoding="utf-8"?>
<sst xmlns="http://schemas.openxmlformats.org/spreadsheetml/2006/main" count="4361" uniqueCount="464">
  <si>
    <t>fileid</t>
  </si>
  <si>
    <t>wordcount</t>
  </si>
  <si>
    <t>rec_dur</t>
  </si>
  <si>
    <t>date</t>
  </si>
  <si>
    <t>SPEECHEVENT</t>
  </si>
  <si>
    <t>ACADDISC</t>
  </si>
  <si>
    <t>PARTLEVEL</t>
  </si>
  <si>
    <t>PRIMDISCMODE</t>
  </si>
  <si>
    <t>INTERACTIVITYRATING</t>
  </si>
  <si>
    <t>ACADDIV</t>
  </si>
  <si>
    <t>Participants</t>
  </si>
  <si>
    <t>Speakers</t>
  </si>
  <si>
    <t>age</t>
  </si>
  <si>
    <t>id</t>
  </si>
  <si>
    <t>lang</t>
  </si>
  <si>
    <t>restrict</t>
  </si>
  <si>
    <t>role</t>
  </si>
  <si>
    <t>sex</t>
  </si>
  <si>
    <t>L1</t>
  </si>
  <si>
    <t>modal_v</t>
  </si>
  <si>
    <t>lex_verb</t>
  </si>
  <si>
    <t>TenseAspect</t>
  </si>
  <si>
    <t>subject</t>
  </si>
  <si>
    <t>negation</t>
  </si>
  <si>
    <t>dobj</t>
  </si>
  <si>
    <t>adverb</t>
  </si>
  <si>
    <t>aux</t>
  </si>
  <si>
    <t>dep</t>
  </si>
  <si>
    <t>context</t>
  </si>
  <si>
    <t>ADV700JU023</t>
  </si>
  <si>
    <t>ADV</t>
  </si>
  <si>
    <t>JU</t>
  </si>
  <si>
    <t>INT</t>
  </si>
  <si>
    <t>HI</t>
  </si>
  <si>
    <t>NA</t>
  </si>
  <si>
    <t>S2</t>
  </si>
  <si>
    <t>NS</t>
  </si>
  <si>
    <t>NONE</t>
  </si>
  <si>
    <t>JU, Student</t>
  </si>
  <si>
    <t>F</t>
  </si>
  <si>
    <t>ENG</t>
  </si>
  <si>
    <t>wanna</t>
  </si>
  <si>
    <t>'s</t>
  </si>
  <si>
    <t>Pres-Fin</t>
  </si>
  <si>
    <t>that</t>
  </si>
  <si>
    <t>None</t>
  </si>
  <si>
    <t>{}</t>
  </si>
  <si>
    <t>ccomp &lt; conj &lt; ROOT</t>
  </si>
  <si>
    <t>i'm interested in the um, international aspect, more, of a um, of a, program or whatnot so, like the international, business i was gonna do, it's a really, you know open field, you know like all that stuff but i don't, think that that's what i wanna do anymore, so</t>
  </si>
  <si>
    <t>experience</t>
  </si>
  <si>
    <t>i</t>
  </si>
  <si>
    <t>cultures</t>
  </si>
  <si>
    <t>meta &lt; ccomp &lt; ROOT</t>
  </si>
  <si>
    <t>um, i, don't know if i wanna sp- like i wanna experience like you know, cultures and and the world and and everything and and business would be get me th- to these places but i don't know if i wanna spend all my time behind a desk, not really enjoying where i am, you know, like having to d- work with numbers all the time and like, not really being out, doing something a little more interesting maybe like flavorful in any case so, i thought about um, i don't know if i, i mean even if i, ugh i just don't think business is and i, i have lots of other interests like um, that are a little bit more like, paleontology or astronomy or oh international religion or uh not religion international relations, so, those things i wanna_ i think i'm gonna concentrate more on, i don't think i wanna do the business.</t>
  </si>
  <si>
    <t>would</t>
  </si>
  <si>
    <t>be</t>
  </si>
  <si>
    <t>business</t>
  </si>
  <si>
    <t>conj &lt; meta &lt; ccomp &lt; ROOT</t>
  </si>
  <si>
    <t>spend</t>
  </si>
  <si>
    <t>time</t>
  </si>
  <si>
    <t>do</t>
  </si>
  <si>
    <t>ccomp &lt; relcl &lt; conj &lt; ROOT</t>
  </si>
  <si>
    <t>could</t>
  </si>
  <si>
    <t>take</t>
  </si>
  <si>
    <t>meta &lt; prep &lt; ccomp &lt; conj &lt; conj &lt; conj &lt; ROOT</t>
  </si>
  <si>
    <t>no i'm really like dinosaurs like fascinate me like that stuff fascinates me but i don't know if that's like a career choice yet but i, was looking through the course book and i know they offer like a w- half a term class or something, that if i had space geology short courses mhm mhm that i could, like, take and see if i, if it was worth it that i should go into, mhm you know more depth or if that was just sort of like okay, i l- i like it but i don't wanna, like study that so i don't know.</t>
  </si>
  <si>
    <t>should</t>
  </si>
  <si>
    <t>go</t>
  </si>
  <si>
    <t>advcl &lt; conj &lt; meta &lt; prep &lt; ccomp &lt; conj &lt; conj &lt; conj &lt; ROOT</t>
  </si>
  <si>
    <t>S1</t>
  </si>
  <si>
    <t>NRN</t>
  </si>
  <si>
    <t>ST, Advisor</t>
  </si>
  <si>
    <t>EST</t>
  </si>
  <si>
    <t>will</t>
  </si>
  <si>
    <t>lead</t>
  </si>
  <si>
    <t>geology</t>
  </si>
  <si>
    <t>you</t>
  </si>
  <si>
    <t>ROOT</t>
  </si>
  <si>
    <t>both geology and biological anthropology, will lead you, that way.</t>
  </si>
  <si>
    <t>can</t>
  </si>
  <si>
    <t>extract</t>
  </si>
  <si>
    <t>um, but uh, you know so, because this is kind of a, a controversial sort of mhm issue in biological anthropology right now, but a lot of that too is paleontological right work, archeological work, right digging, you know now with all of the new s- yeah all of the new technology with looking at, D-N-A and so on, mhm that you can, extract from something that's you know, thousands of years old to, mhm to give you all sorts of clues about what, you know it might have been.</t>
  </si>
  <si>
    <t>might</t>
  </si>
  <si>
    <t>been</t>
  </si>
  <si>
    <t>have Past-Part</t>
  </si>
  <si>
    <t>it</t>
  </si>
  <si>
    <t>have</t>
  </si>
  <si>
    <t>pcomp &lt; advcl &lt; ccomp &lt; conj &lt; ROOT</t>
  </si>
  <si>
    <t>lived</t>
  </si>
  <si>
    <t>creature</t>
  </si>
  <si>
    <t>{how: -3}</t>
  </si>
  <si>
    <t>um, how this creature might have lived and how it existed and, and so on it just uh, i think it's really very exciting work.</t>
  </si>
  <si>
    <t>wanna -Inf</t>
  </si>
  <si>
    <t>ccomp &lt; dep &lt; conj &lt; ROOT</t>
  </si>
  <si>
    <t>yeah i find it, like, absolutely fascinating and that's, one of the things i don't know if i- i wouldn't wanna be in a career or studying a major that, is not that interesting to me i'm just doing it because it's_ i could be successful, or whatever i think i'd rather, stick with something that's more, um i could be more involved in, and, and that's why, and and that's why_ also looking at like um, foreign relations and foreign affairs like mhm dealing with, people mhm more and um, issues that i can like be involved in and like um controversial things that, you know debatable topics not just something that's like, like doing math, like a_ you know plugging in numbers type of a thing all the time so</t>
  </si>
  <si>
    <t>ccomp &lt; advcl &lt; dep &lt; conj &lt; ROOT</t>
  </si>
  <si>
    <t>'d</t>
  </si>
  <si>
    <t>stick</t>
  </si>
  <si>
    <t>{rather: 1}</t>
  </si>
  <si>
    <t>ccomp &lt; conj &lt; ccomp &lt; advcl &lt; dep &lt; conj &lt; ROOT</t>
  </si>
  <si>
    <t>{more: -4}</t>
  </si>
  <si>
    <t>relcl &lt; ccomp &lt; conj &lt; ccomp &lt; advcl &lt; dep &lt; conj &lt; ROOT</t>
  </si>
  <si>
    <t>involved</t>
  </si>
  <si>
    <t>be Past-Part</t>
  </si>
  <si>
    <t>relcl &lt; ccomp &lt; ROOT</t>
  </si>
  <si>
    <t>never</t>
  </si>
  <si>
    <t>{either: 5}</t>
  </si>
  <si>
    <t>yeah i could not be an accountant either, never</t>
  </si>
  <si>
    <t>talk</t>
  </si>
  <si>
    <t>dep &lt; conj &lt; ROOT</t>
  </si>
  <si>
    <t>oh dear well, now Dr Crown talked about rules and regs and degree requirements and what it is that you need to get out of here and, i don't wanna talk about, what you need to do to graduate, i wanna talk about, how your interests will translate into the courses that you wanna take your first semester.</t>
  </si>
  <si>
    <t>translate</t>
  </si>
  <si>
    <t>interests</t>
  </si>
  <si>
    <t>conj &lt; dep &lt; conj &lt; ROOT</t>
  </si>
  <si>
    <t>relcl &lt; conj &lt; dep &lt; conj &lt; ROOT</t>
  </si>
  <si>
    <t>decide</t>
  </si>
  <si>
    <t>we</t>
  </si>
  <si>
    <t>{of: 2}</t>
  </si>
  <si>
    <t>so one thing you and i know is that you're going to be taking either Great Books right or Classical Civilization, and the other thing, we know is that by using the results of these, placement tests we will kind of decide what other courses, you need to take which other courses you want to take.</t>
  </si>
  <si>
    <t>say</t>
  </si>
  <si>
    <t>{then: -2}</t>
  </si>
  <si>
    <t>advcl &lt; ccomp &lt; ROOT</t>
  </si>
  <si>
    <t>then, uh, math and chemistry are a little bit murkier, because, if you had said to me gee you wanted pre-med, you wanted a biology concentration that's really what you wanted to do, then i would say well you gotta take math and, chemistry, because you need chemistry before you can take biology and ma- you need a year of, math if you're gonna be a biology concentrator you need two years if you're gonna be doing microbiology or something like that, so you'd better get started with the math right away, but, your interests to me, don't, s- don't necessarily demand, mhm that you do chemistry and math right away, mhm uh, you may decide you wanna do that at some point, but it's absolutely not necessary mkay especially, if you, are right now, you know you can't decide, which way you're going, and you want to be able to sample both fields mhm so it probably makes more sense to you, in your first semester to sort of take something from the social sciences that might lead you toward, international relations so mhm like, you know, international, you know, politics or something like that</t>
  </si>
  <si>
    <t>got</t>
  </si>
  <si>
    <t>ta -Inf</t>
  </si>
  <si>
    <t>math</t>
  </si>
  <si>
    <t>ta</t>
  </si>
  <si>
    <t>ccomp &lt; advcl &lt; ccomp &lt; ROOT</t>
  </si>
  <si>
    <t>got -Inf</t>
  </si>
  <si>
    <t>biology</t>
  </si>
  <si>
    <t>advcl &lt; advcl &lt; ccomp &lt; advcl &lt; ccomp &lt; ROOT</t>
  </si>
  <si>
    <t>started</t>
  </si>
  <si>
    <t>get Past-Part</t>
  </si>
  <si>
    <t>{better: 1, away: 8}</t>
  </si>
  <si>
    <t>get</t>
  </si>
  <si>
    <t>conj &lt; conj &lt; ccomp &lt; ROOT</t>
  </si>
  <si>
    <t>may</t>
  </si>
  <si>
    <t>ca</t>
  </si>
  <si>
    <t>n't</t>
  </si>
  <si>
    <t>parataxis &lt; advcl &lt; conj &lt; ROOT</t>
  </si>
  <si>
    <t>relcl &lt; xcomp &lt; conj &lt; conj &lt; conj &lt; ROOT</t>
  </si>
  <si>
    <t>you know, you might wanna do that, and then you might wanna take, this biological anthro course or a beginning geology course or, you know something like that, and then if you decide you wanna do geology or, bio anthro, then you could use that, poli sci for social science distribution.</t>
  </si>
  <si>
    <t>course</t>
  </si>
  <si>
    <t>conj &lt; ROOT</t>
  </si>
  <si>
    <t>use</t>
  </si>
  <si>
    <t>{then: -15, then: -2}</t>
  </si>
  <si>
    <t>conj &lt; conj &lt; ROOT</t>
  </si>
  <si>
    <t>courses</t>
  </si>
  <si>
    <t>{so: -6, so: -4}</t>
  </si>
  <si>
    <t>so okay so these a- courses would all be, worth it no matter how i</t>
  </si>
  <si>
    <t>guarantee</t>
  </si>
  <si>
    <t>oh, you will, you will remember, i guarantee you</t>
  </si>
  <si>
    <t>remember</t>
  </si>
  <si>
    <t>ccomp &lt; ROOT</t>
  </si>
  <si>
    <t>{so: -2}</t>
  </si>
  <si>
    <t>so that could be an honors course for you oh okay okay?</t>
  </si>
  <si>
    <t>sorts</t>
  </si>
  <si>
    <t>okay you can take, all sorts of other, options for honors courses</t>
  </si>
  <si>
    <t>meta &lt; ROOT</t>
  </si>
  <si>
    <t>okay, oh that would be go- that would be</t>
  </si>
  <si>
    <t>give</t>
  </si>
  <si>
    <t>credit</t>
  </si>
  <si>
    <t>now, that will give you some credit toward graduation.</t>
  </si>
  <si>
    <t>it will give me credit?</t>
  </si>
  <si>
    <t>but that will, but_ uh Dr Crown also explained how that does not mean that you</t>
  </si>
  <si>
    <t>credits</t>
  </si>
  <si>
    <t>i guess that means that i get out of it but i get credit, right? and how many credits would i get th- you know? or or</t>
  </si>
  <si>
    <t>three</t>
  </si>
  <si>
    <t>uh, you can get a three in poli sci or physics if you get threes, you get credit, but not, not in history yeah, so, you haven't had the A-P Poli Sci, or (we- we)</t>
  </si>
  <si>
    <t>think</t>
  </si>
  <si>
    <t>oh okay, well then i think it really is something that you should, think about.</t>
  </si>
  <si>
    <t>they</t>
  </si>
  <si>
    <t>parataxis &lt; ROOT</t>
  </si>
  <si>
    <t>mhm um, now i don't know if they, can't remember, whether they might be exactly what you're interested in.</t>
  </si>
  <si>
    <t>relcl &lt; ROOT</t>
  </si>
  <si>
    <t>uh... Nat- Natu- Natural Hazards, that that doesn't really, talk as 'm'm much about the things that you might be interested in but...</t>
  </si>
  <si>
    <t>parataxis &lt; ccomp &lt; dep &lt; ROOT</t>
  </si>
  <si>
    <t>i i don't i don't know whether, these aren't as, um much paleontologica- i mean they don't really deal with, you know skeletal right yeah it's more remains and so on as much i'm just thinking that they are, like that's a full course, mhm that would be th- a three credit course, so that could be like one of your courses but another thing that you could do is to take, is to look look at Anthropology one-sixty-one.</t>
  </si>
  <si>
    <t>ccomp &lt; dep &lt; ROOT</t>
  </si>
  <si>
    <t>relcl &lt; conj &lt; ROOT</t>
  </si>
  <si>
    <t>on</t>
  </si>
  <si>
    <t>look at Anthropology one-sixty-one, and then you could do an add-on, of the, dinosaurs course if you wanted to mkay because then you would have four credits in Great Books, if you take Spanish you'd have four credits in mhm that, you would have four credits of poli sci, you'd have four credits in, anthro, and then one credit, for the geology which is seventeen credits, um... you know which is, what people who are taking chemistry are going to be having to elect, seventeen credits seventeen credits we usually say we want four courses, you know four right academic preparations, but the, geology short course is, much more of a, really, it's a course that's sort of intended, for people that just have an interest in something instead of, being a course that is for students who really know that they wanna, mhm you know</t>
  </si>
  <si>
    <t>advcl &lt; conj &lt; conj &lt; ROOT</t>
  </si>
  <si>
    <t>ccomp &lt; conj &lt; conj &lt; ROOT</t>
  </si>
  <si>
    <t>well could i take that maybe like second semester?</t>
  </si>
  <si>
    <t>xcomp &lt; advcl &lt; conj &lt; ROOT</t>
  </si>
  <si>
    <t>oh it is, so maybe if i wanted to take sixteen credits, just to see how i'm handling it, right and then second, semester i can you know once i take different classes, i might have a better idea if i could handle like ano- an extra class on top of that.</t>
  </si>
  <si>
    <t>idea</t>
  </si>
  <si>
    <t>{maybe: -35}</t>
  </si>
  <si>
    <t>handle</t>
  </si>
  <si>
    <t>class</t>
  </si>
  <si>
    <t>advcl &lt; conj &lt; ROOT</t>
  </si>
  <si>
    <t>'ll</t>
  </si>
  <si>
    <t>{then: -13}</t>
  </si>
  <si>
    <t>conj &lt; conj &lt; conj &lt; conj &lt; conj &lt; ROOT</t>
  </si>
  <si>
    <t>mhm, uh this evening, there is another session, with the peer advisors, at seven-thirty, in one of the computing classrooms which is right next by the computing center, and that's where you're going to get on the web, and you're gonna look at, um all of the courses, you're gonna read course descriptions, you're gonna figure out what times courses meet, and, try and figure out your sections okay um, and then tomorrow morning when you come in to talk to me, you'll have pretty much a solid idea of what you're gonna be taking.</t>
  </si>
  <si>
    <t>show</t>
  </si>
  <si>
    <t>okay it's really easy i'll show you.</t>
  </si>
  <si>
    <t>{too: 4}</t>
  </si>
  <si>
    <t>conj &lt; ccomp &lt; ccomp &lt; ROOT</t>
  </si>
  <si>
    <t>so, we just get here on the Netscape Navigator click click click mhm and, you'll do that tonight too mkay get on the Navigator, here we are, and this is the L-S-and-A page, homepage and we go under College Administration and Services, and we look at... oh.</t>
  </si>
  <si>
    <t>page</t>
  </si>
  <si>
    <t>{then: -2, just: 1, down: 4, fast: 9}</t>
  </si>
  <si>
    <t>conj &lt; ccomp &lt; ROOT</t>
  </si>
  <si>
    <t>we want the course guide... and here's the course guide, it comes right up, and then you can just page, down only not quite that fast... uh, to geological sciences mkay and, now we start looking at all of these introductory courses, um, these are the ones that are, these, one, credit courses right that are just for half the term and they are taught every term and this is the one you were looking at here mhm uh, and then...</t>
  </si>
  <si>
    <t>which</t>
  </si>
  <si>
    <t>now we're looking here Introduction to Geology, which you can take with a lab or not with a lab mkay uh, that one sounds a lot like the ones we were looking at, um, but Environmental Studies Environment People and Resources that might be more, or Physical World, Evolution of the Earth, here we go now this, oh.</t>
  </si>
  <si>
    <t>relcl &lt; meta &lt; ROOT</t>
  </si>
  <si>
    <t>{even: 1}</t>
  </si>
  <si>
    <t>aux &lt; ROOT</t>
  </si>
  <si>
    <t>oh yeah, and i... i might even wanna, take a, astronomy course or something i, i like, i'm not a big fan of, and that's the thing with like the geology, i'm not a fan of chemistry yeah and</t>
  </si>
  <si>
    <t>oh, that would be fun</t>
  </si>
  <si>
    <t>advcl &lt; ccomp &lt; conj &lt; ROOT</t>
  </si>
  <si>
    <t>now you see this here, this is a course in paleontology but it tells you that you have to have an introductory biology biology course and, Geology one-seventeen before you can take it.</t>
  </si>
  <si>
    <t>{also: 1}</t>
  </si>
  <si>
    <t>so we can also go and look at astronomy...</t>
  </si>
  <si>
    <t>parataxis &lt; advcl &lt; ROOT</t>
  </si>
  <si>
    <t>uh, and the lab is, great fun, because you go up on the, roof of Angell Hall where they have the telescopes oh, that would be fun and that's where and that's where you have your labs.</t>
  </si>
  <si>
    <t>that would be exciting, yeah</t>
  </si>
  <si>
    <t>okay, i will</t>
  </si>
  <si>
    <t>finalize</t>
  </si>
  <si>
    <t>can -Inf</t>
  </si>
  <si>
    <t>elections</t>
  </si>
  <si>
    <t>definitely now, i'm gonna see you tomorrow morning mkay and at that point, i hope, that you've worked out four or five courses, mkay and i can um, you know we can finalize your elections, and then one of the peer advisors will help you register right in this office and you'll walk out of here with your courses in your hand</t>
  </si>
  <si>
    <t>help</t>
  </si>
  <si>
    <t>one</t>
  </si>
  <si>
    <t>{then: -6}</t>
  </si>
  <si>
    <t>walk</t>
  </si>
  <si>
    <t>conj &lt; conj &lt; conj &lt; ccomp &lt; ROOT</t>
  </si>
  <si>
    <t>see</t>
  </si>
  <si>
    <t>conj &lt; xcomp &lt; ROOT</t>
  </si>
  <si>
    <t>nice meeting you and i'll see you tomorrow</t>
  </si>
  <si>
    <t>S3</t>
  </si>
  <si>
    <t>fit</t>
  </si>
  <si>
    <t>{where: -2}</t>
  </si>
  <si>
    <t>advcl &lt; conj &lt; relcl &lt; ccomp &lt; ROOT</t>
  </si>
  <si>
    <t>first day and a half was fun it was, to be totally honest a little boring with all the le- you know the lectures and information it's just like you kind of sit there and listen and hopefully absorb, yeah but then the last thing with you know the peer advisors where they're throwing out the different options in classes and like where you should fit in it was like, i could fit in there, i might, i might not, i just, i have, no idea so i have no confidence in my French or chemistry placements, oh alright whatsoever</t>
  </si>
  <si>
    <t>{there: 3}</t>
  </si>
  <si>
    <t>ccomp &lt; parataxis &lt; conj &lt; relcl &lt; ccomp &lt; ROOT</t>
  </si>
  <si>
    <t>not</t>
  </si>
  <si>
    <t>parataxis &lt; conj &lt; relcl &lt; ccomp &lt; ROOT</t>
  </si>
  <si>
    <t>was</t>
  </si>
  <si>
    <t>Past-Fin</t>
  </si>
  <si>
    <t>conj &lt; relcl &lt; ccomp &lt; ROOT</t>
  </si>
  <si>
    <t>start</t>
  </si>
  <si>
    <t>well, uh well we can start with that.</t>
  </si>
  <si>
    <t>mhm i mean despite the fact that i really do love working with kids, mhm no, like teaching wasn't, maybe ultimately, this is kind of i don't know how far-fetched this is, but like ultimately i think it would be kind of fun like, in my later years you know to be like, professor, you know a teacher, but, as for like a profession, i don't know</t>
  </si>
  <si>
    <t>the</t>
  </si>
  <si>
    <t>conj &lt; ccomp &lt; parataxis &lt; ccomp &lt; ROOT</t>
  </si>
  <si>
    <t>mhm even though, the concepts weren't, you know, earth-shattering, life-changing concepts you know, which which a preposition governed the dative, in German, you know that isn't really something that's gonna change your life if you, know that aus ausser bei mit nach seit von zu governed the dative uhuh that's not gonna change your life, but, you could see the, you could really see someone's progress very very easily and it was very very nice, whereas my husband who grapples with, bigger questions and issues, cu- he teaches a course in Great Books, and, he says that it's sometimes, you know it's very rewarding when you have a student who, really loves it and really understands it and just wants to do more and more and more and when you have exciting class discussions, but that, it's just not as easy to measure mhm uh as it is when when you're just teaching an elementary language or if you're teaching a young child, right how to do a particular task, which is very, easily discernible whether that task has been mastered or not, and therefore you can really see the progress and you can say uhuh, i can see i've really contributed to this and this and this and this, and that's really very nice</t>
  </si>
  <si>
    <t>progress</t>
  </si>
  <si>
    <t>{really: 1, easily: 8}</t>
  </si>
  <si>
    <t>{therefore: -2, really: 1}</t>
  </si>
  <si>
    <t>{when: -12, obviously: 2}</t>
  </si>
  <si>
    <t>yeah, it it was wonderful, i mostly tutored in algebra, um, and it was nice when like by the end of doing a homework assignment like i could see obviously that one person had_ like knew finally what was going on, and i had the same teachers as like one of my, mhm tutorees, and, and he said that like her grade had improved oh yeah, mhm like he could see like in her homework assignment it was a lot better, which helped her grade, and mhm you know, she may have done a little bit better on the test so, that's_ yeah, it is really rewarding, mhm i can_ i did honestly feel that, mhm i can see it, but, as for a, teaching i don't, i don't know, you don't know it's just that, in general i do really like working with people yeah yeah i mean specifically kids, are wonderful i love working with children</t>
  </si>
  <si>
    <t>he</t>
  </si>
  <si>
    <t>ccomp &lt; conj &lt; conj &lt; ccomp &lt; advcl &lt; conj &lt; ROOT</t>
  </si>
  <si>
    <t>done</t>
  </si>
  <si>
    <t>she</t>
  </si>
  <si>
    <t>{better: 6}</t>
  </si>
  <si>
    <t>conj &lt; ccomp &lt; conj &lt; conj &lt; ccomp &lt; advcl &lt; conj &lt; ROOT</t>
  </si>
  <si>
    <t>learn</t>
  </si>
  <si>
    <t>lot</t>
  </si>
  <si>
    <t>i know it_ kind of like the corny way like a lot of kids might learn about it my father is a doctor, and so i mean like early on i, understood some things about the medical profession like, my parents' friends were all doctors i'd always like interacted with them mhm and, i really, i think i i really would enjoy that lifestyle mhm like i'm starting to volunteer at our local hospital and, mhm and stuff um, i've always leaned_ i'm more of a math science person, mhm definitely i've alwa-</t>
  </si>
  <si>
    <t>interacted</t>
  </si>
  <si>
    <t>Past-Part</t>
  </si>
  <si>
    <t>{always: 1}</t>
  </si>
  <si>
    <t>enjoy</t>
  </si>
  <si>
    <t>lifestyle</t>
  </si>
  <si>
    <t>{really: -1}</t>
  </si>
  <si>
    <t>like</t>
  </si>
  <si>
    <t>ccomp &lt; conj &lt; ccomp &lt; conj &lt; relcl &lt; conj &lt; conj &lt; ROOT</t>
  </si>
  <si>
    <t>you know you're gonna have to take some humanities you're going to have to take some social sciences you're going to have to take some natural sciences, that aren't in your concentration, mhm and, that means that, you know you get a chance to look at all of these various areas that you probably haven't taken classes in before, or that you have taken classes in before and that you're really, you know interested in, mhm that you want to keep on doing, and so that's one of the reasons, why, you know we look at the, at the placement tests and say okay what is it that you need to do, and what is it that you'd like to do, mhm uh and you know that you need to elect either Great Books or Classical Civilization, for your intro comp and for an honors requirement, right and then after that, if you're pre-med you really should be taking math and science.</t>
  </si>
  <si>
    <t>taking</t>
  </si>
  <si>
    <t>be Pres-Part</t>
  </si>
  <si>
    <t>{then: -12, really: -1}</t>
  </si>
  <si>
    <t>what</t>
  </si>
  <si>
    <t>right and chemistry is what you should be taking for the science... because even if you took A-P, uhuh and even if you got a four or a five, it doesn't place you out of the organic which is what the two-ten two-eleven is, that you placed into</t>
  </si>
  <si>
    <t>i've had one year of Honors Chemistry, which would be like the first year basically and i took that, my junior year and so everything that was on the test, i mean i could recognize the things like, i remember seeing that i'd been working with this but i, couldn't remember for the life of me like, okay what to do.</t>
  </si>
  <si>
    <t>recognize</t>
  </si>
  <si>
    <t>things</t>
  </si>
  <si>
    <t>conj &lt; advcl &lt; conj &lt; conj &lt; ROOT</t>
  </si>
  <si>
    <t>suggest</t>
  </si>
  <si>
    <t>alright, well... i think probably given this score, i might suggest that you do take the one-thirty</t>
  </si>
  <si>
    <t>Chemistry</t>
  </si>
  <si>
    <t>advcl &lt; ROOT</t>
  </si>
  <si>
    <t>so i think i'd say Chemistry one thirty and i'd say either Great Books or Classical Civilization, and, your math score is real good, uh did you take A-P Ca- Calculus?</t>
  </si>
  <si>
    <t>Books</t>
  </si>
  <si>
    <t>um, i wanna say i got a four.</t>
  </si>
  <si>
    <t>been Pres-Part</t>
  </si>
  <si>
    <t>tests</t>
  </si>
  <si>
    <t>{ahead: 11}</t>
  </si>
  <si>
    <t>yeah i know, i got all tongue-twisted there but um, he, really prepared us for the test like we'd been taking A-P style tests, two months ahead of mhm the actual A-P, and by the time i got the A-P, like done and over with, uhuh Mr Foster's tests were so much harder than, oh that one was so, okay i, feel_ watch i'll probably get like a two now but, i really think i may have gotten a four, alright four, at least three.</t>
  </si>
  <si>
    <t>two</t>
  </si>
  <si>
    <t>{probably: 1, now: 6}</t>
  </si>
  <si>
    <t>gotten</t>
  </si>
  <si>
    <t>four</t>
  </si>
  <si>
    <t>ccomp &lt; conj &lt; advcl &lt; conj &lt; conj &lt; ROOT</t>
  </si>
  <si>
    <t>place</t>
  </si>
  <si>
    <t>well that, if you got a four that'll place you out of a first semester of, of math.</t>
  </si>
  <si>
    <t>that would give you credit for Math one-fifteen, which is the first semester of calculus here, and then the issues become, oh gee should i, take Honors Calculus should i take the one-eighty-five sequence.</t>
  </si>
  <si>
    <t>Calculus</t>
  </si>
  <si>
    <t>sequence</t>
  </si>
  <si>
    <t>Math</t>
  </si>
  <si>
    <t>{well: 2, just: 3}</t>
  </si>
  <si>
    <t>ccomp &lt; relcl &lt; advcl &lt; ROOT</t>
  </si>
  <si>
    <t>see i_ students who say oh well i might as well just take, Honors Math because i need another honors course, those are the students who probably shouldn't be taking Honors Math.</t>
  </si>
  <si>
    <t>who</t>
  </si>
  <si>
    <t>{probably: -1}</t>
  </si>
  <si>
    <t>more</t>
  </si>
  <si>
    <t>conj &lt; conj &lt; ccomp &lt; conj &lt; relcl &lt; ROOT</t>
  </si>
  <si>
    <t>but the people who like math and yes they say i like math i i do and i really enjoy it mhm and and i wanna learn more, they're the people who really should be taking Honors Math.</t>
  </si>
  <si>
    <t>six</t>
  </si>
  <si>
    <t>{so: -3, maybe: -2}</t>
  </si>
  <si>
    <t>right so maybe you should take the one-eighty-five one-eighty-six you realize that you're going to lose the A-P credit, if you take one-eighty-five and one-eighty-six.</t>
  </si>
  <si>
    <t>ccomp &lt; ccomp &lt; ROOT</t>
  </si>
  <si>
    <t>you'll be you'll re- you'll be getting kind of a nasty little letter, it's not a nasty letter it's just that it's very businesslike, ruff ruff ruff from the, Records Office in, October, if you get a four or a five on the A-B saying, you got credit for Math one-fifteen, for A-P and now you're in Math one-eighty-five so we're gonna take away your credit.</t>
  </si>
  <si>
    <t>getting</t>
  </si>
  <si>
    <t>letter</t>
  </si>
  <si>
    <t>mean</t>
  </si>
  <si>
    <t>if i did get a four or a five though, wou- would that mean should i opt to take like the two-ninety-five?</t>
  </si>
  <si>
    <t>opt</t>
  </si>
  <si>
    <t>uh, you could opt to take the two-ninety-five your S-A-T score is very good.</t>
  </si>
  <si>
    <t>{really: -9}</t>
  </si>
  <si>
    <t>and if you really like math, mhm and then i i would, then i would talk about the two-eight_ two-ninety-five.</t>
  </si>
  <si>
    <t>thinking</t>
  </si>
  <si>
    <t>okay um, but that's probably something you should be thinking about, but you know actually what you can do, is you can, sign up for one now, after you get your score, you can call us and ask us to put an override into the system for you for the other course, and drop the one that you're in if it's not the correct one.</t>
  </si>
  <si>
    <t>csubj &lt; ccomp &lt; conj &lt; ROOT</t>
  </si>
  <si>
    <t>sign</t>
  </si>
  <si>
    <t>{now: 6}</t>
  </si>
  <si>
    <t>ccomp &lt; ccomp &lt; conj &lt; ROOT</t>
  </si>
  <si>
    <t>call</t>
  </si>
  <si>
    <t>us</t>
  </si>
  <si>
    <t>i actually think i'd like to go, probably just with one-eighty-five, i don't know</t>
  </si>
  <si>
    <t>but if so this is a time that you_ you know you might think about another language, uh cuz if you started a brand new language, if there's something that you'd rather take that makes more sense to you, then you just have one additional semester of that language to do so that would be just a four-semester shot then for you.</t>
  </si>
  <si>
    <t>relcl &lt; advcl &lt; advcl &lt; ROOT</t>
  </si>
  <si>
    <t>ccomp &lt; advcl &lt; ROOT</t>
  </si>
  <si>
    <t>work</t>
  </si>
  <si>
    <t>this</t>
  </si>
  <si>
    <t>oh, alright and then eventually though do you think this might work i would love to take Latin sometime too.</t>
  </si>
  <si>
    <t>love</t>
  </si>
  <si>
    <t>{then: -10, eventually: -9}</t>
  </si>
  <si>
    <t>{really: 1}</t>
  </si>
  <si>
    <t>but i do i do like French a lot, i had a really good teacher and, i'd really like to continue</t>
  </si>
  <si>
    <t>want</t>
  </si>
  <si>
    <t>you may want to take, um what they call sort of an intensive Latin when you're a junior or senior, uh it's kind of, it's kind of the equivalent of three semesters in a year, and it really just uh it's one-ninety-three that's the number and what you would be doing is, that gives you a real good reading knowledge, of of Latin of Latin, which is all you really all, you want, yeah, not really spoken uh you're not gonna do any time-travelling and</t>
  </si>
  <si>
    <t>doing</t>
  </si>
  <si>
    <t>csubj &lt; conj &lt; ccomp &lt; ROOT</t>
  </si>
  <si>
    <t>{obviously: 1}</t>
  </si>
  <si>
    <t>so i i suppose i mean i will obviously have time to fit everything in</t>
  </si>
  <si>
    <t>{almost: -1}</t>
  </si>
  <si>
    <t>it's okay i almost wanna say like, well no actually it's not the same thing my, my anatomy teacher was also the biology teacher mhm and, anatomy really, she was talking to us about it one day mhm and, i i really can't say that i did l- anything like A-P Biology either so, i mean it tries to continue but it it goes through the kingdoms mhm so, like to the different phylum like the animal, mhm kingdom so i really don't think</t>
  </si>
  <si>
    <t>try</t>
  </si>
  <si>
    <t>you you could try</t>
  </si>
  <si>
    <t>relcl &lt; ccomp &lt; meta &lt; ccomp &lt; ROOT</t>
  </si>
  <si>
    <t>i have no idea like how much confidence yeah i think i really think i am borderline with this, i have no idea, like i wanna say i'm confident enough with my science skills that i could go with, mhm is that organic what you're talking about?</t>
  </si>
  <si>
    <t>mhm that would be the two-ten two-eleven</t>
  </si>
  <si>
    <t>organic</t>
  </si>
  <si>
    <t>that i could do organic but, at the same time, i mean i really th- i think Chemistry one-thirty would just basically like solidify whatever math skills or mhm chemistry skills i had but, so yeah i don't know if i really want to jump into it</t>
  </si>
  <si>
    <t>solidify</t>
  </si>
  <si>
    <t>skills</t>
  </si>
  <si>
    <t>{just: 1, basically: 2}</t>
  </si>
  <si>
    <t>{probably: 1}</t>
  </si>
  <si>
    <t>that i i should probably solidify?</t>
  </si>
  <si>
    <t>cuz yeah, i just know that since i am_ if i'm pre-med, i'd have to take so, is Chemistry one-thirty_ will i just take_ i'll take care of that my first year, my first semester</t>
  </si>
  <si>
    <t>_</t>
  </si>
  <si>
    <t>{just: 2}</t>
  </si>
  <si>
    <t>care</t>
  </si>
  <si>
    <t>and then organic would be two-ten two-eleven that's one semester and then two-fifteen two-sixteen that's the second semester.</t>
  </si>
  <si>
    <t>sixteen</t>
  </si>
  <si>
    <t>and you'd be taking two-fifteen two-sixteen in the fall term next year.</t>
  </si>
  <si>
    <t>look</t>
  </si>
  <si>
    <t>uh, you should look here on, on in the bulletin, when you have time, on page thirty-three, they've got all the pre-med requirements in here</t>
  </si>
  <si>
    <t>okay, so you will go to a meeting with Earl at seven o'clock?</t>
  </si>
  <si>
    <t>you'll get to be entertained by Earl oh for another half-hour</t>
  </si>
  <si>
    <t>schedule</t>
  </si>
  <si>
    <t>conj &lt; conj &lt; conj &lt; conj &lt; xcomp &lt; conj &lt; ROOT</t>
  </si>
  <si>
    <t>uhuh and then at seven-thirty, you're all going to be meeting in one of the computer classrooms by the computer center here in Angell Hall, mhm and you're gonna learn to get on the web and look up all of the courses, read descriptions, figure out when courses meet what's open what's closed and when you come in to see me tomorrow morning we'll finalize your schedule.</t>
  </si>
  <si>
    <t>CRISP</t>
  </si>
  <si>
    <t>okay and then you will call CRISP right from this office mhm and you will register and you'll leave here with your schedule in your hand.</t>
  </si>
  <si>
    <t>register</t>
  </si>
  <si>
    <t>leave</t>
  </si>
  <si>
    <t>{here: 2}</t>
  </si>
  <si>
    <t>is it, is this an overload would you think?</t>
  </si>
  <si>
    <t>it wouldn't be an overload it wouldn't be an overload, uh'uh, that would give you seventeen credits, but anyone who takes chemistry, has got seventeen credits.</t>
  </si>
  <si>
    <t>{so: -2, just: 1, even: 5}</t>
  </si>
  <si>
    <t>so i could just uh, s- even solidify and strengthen it, even more.</t>
  </si>
  <si>
    <t>{then: 5}</t>
  </si>
  <si>
    <t>good well i'll see you tomorrow morning then.</t>
  </si>
  <si>
    <t>History</t>
  </si>
  <si>
    <t>well that, American History four will give you credit for the first year's worth of American history here.</t>
  </si>
  <si>
    <t>{so: -13}</t>
  </si>
  <si>
    <t>mhm so, if you wanted to take another American history course, you would have to look for, something that had that as a prerequisite.</t>
  </si>
  <si>
    <t>hundred-</t>
  </si>
  <si>
    <t>mhm you know, so you could take a three-hundred- or, sometimes students even take a four-hundred-level American history course if they're really interested in history mhm after having had that A-P uh, you know credit.</t>
  </si>
  <si>
    <t>{so: -14, then: -2}</t>
  </si>
  <si>
    <t>if you get fours or fives in those, then you're going to get six credits for each, and, you know that those credits are added, are reckoned kind of toward that hundred and twenty that you need to graduate mhm so, you, if you got a four or a five then that would be twelve credits plus the four for, American history that would mhm give you sixteen credits already.</t>
  </si>
  <si>
    <t>{already: 6}</t>
  </si>
  <si>
    <t>registering</t>
  </si>
  <si>
    <t>{already: 1}</t>
  </si>
  <si>
    <t>and what that really does for you i mean it doesn't, get you out of anything really uhuh but when you go to register next for next semester, you'll already be registering with the sophomores, because those sixteen credits, plus what you take in the fall uhuh will probably add up to twenty-five or more, and that's what you need to be a sophomore.</t>
  </si>
  <si>
    <t>add</t>
  </si>
  <si>
    <t>whack</t>
  </si>
  <si>
    <t>{so: -37}</t>
  </si>
  <si>
    <t>it means that you get an earlier CRISP date, and so you uh, some of the courses that are typically sort of first-year-student courses, you get a first whack at the them, okay before some other first-year students will. uhuh so, you know that's really pretty good.</t>
  </si>
  <si>
    <t>S4</t>
  </si>
  <si>
    <t>way</t>
  </si>
  <si>
    <t>ccomp &lt; ccomp &lt; ccomp &lt; ROOT</t>
  </si>
  <si>
    <t>um, i'm not really sure which way i wanna go with that so, i guess probably for now pre-biology.</t>
  </si>
  <si>
    <t>must</t>
  </si>
  <si>
    <t>meet</t>
  </si>
  <si>
    <t>relcl &lt; conj &lt; conj &lt; pcomp &lt; ROOT</t>
  </si>
  <si>
    <t>uhuh um, and so, let's see now, Dr Crown explained to you about um, how there're some courses that you have to take mhm and then some, there's cer- you have some choices and then you've got, particular requirements that you must meet by the time you graduate and, it's right better to do some early and some late and, and so on, okay, um, so your placement for chemistry was into the Chem one-thirty which is the, um, first, inorganic chemistry mhm it's the general chemistry class, um, your math placement's real good, um, and then for French you were placed into one-oh-three, which is that sort of um, mm, that course kind of between the first and the second years, mhm so if you decide to go on with French then you would need three semesters of French.</t>
  </si>
  <si>
    <t>need</t>
  </si>
  <si>
    <t>semesters</t>
  </si>
  <si>
    <t>{so: -11, then: -2}</t>
  </si>
  <si>
    <t>uh, i saw that, i saw the Z um, so, you know you might want to take Polish mhm because</t>
  </si>
  <si>
    <t>Polish</t>
  </si>
  <si>
    <t>you might wanna take Polish or you might say to yourself well gee, i want, uh you know i want biology or, or biomedical engineering i mean which languages, is that stuff being done in uh and probably the answers are you know German and Russian.</t>
  </si>
  <si>
    <t>so you might wanna think about German and Russian.</t>
  </si>
  <si>
    <t>that's something that you might think about.</t>
  </si>
  <si>
    <t>wait</t>
  </si>
  <si>
    <t>if you're thinking about another language, then you can wait, a year or even two.</t>
  </si>
  <si>
    <t>wo</t>
  </si>
  <si>
    <t>fight</t>
  </si>
  <si>
    <t>mm and, so he says i won't fight.</t>
  </si>
  <si>
    <t>make</t>
  </si>
  <si>
    <t>sense</t>
  </si>
  <si>
    <t>{then: -3}</t>
  </si>
  <si>
    <t>mhm um, because you're still doing the same, literary works it isn't as though you're losing out on that, uhuh but for the people who really like literature, or who, um, even, not that they really love literature, but that they don't have that other interest, mhm then Great Books might make more sense.</t>
  </si>
  <si>
    <t>i think i'd probably wanna go with Great Books</t>
  </si>
  <si>
    <t>-</t>
  </si>
  <si>
    <t>no i won't</t>
  </si>
  <si>
    <t>people</t>
  </si>
  <si>
    <t>advcl &lt; relcl &lt; advcl &lt; ROOT</t>
  </si>
  <si>
    <t>because there's a section of Great Books recitation, mhm that is only intended for Bursley students so it'll have all the people who are in honors in Bursley, uhuh in there, so that'll be good, then you'll know who the other honors kids are who are living in Bursley.</t>
  </si>
  <si>
    <t>conj &lt; advcl &lt; relcl &lt; advcl &lt; ROOT</t>
  </si>
  <si>
    <t>know</t>
  </si>
  <si>
    <t>classes</t>
  </si>
  <si>
    <t>pcomp &lt; ccomp &lt; ROOT</t>
  </si>
  <si>
    <t>um, i don't know, i was wondering if, whether, like what kind of classes i should be taking should i take like math or chemistry the first semester</t>
  </si>
  <si>
    <t>chemistry</t>
  </si>
  <si>
    <t>well you should take chemistry, you should take, French, you should take either Great Books or Class Civ, and then for math you've got some options, because you can dec- you can decide on whether you should take Honors, Math or non-Honors Math.</t>
  </si>
  <si>
    <t>French</t>
  </si>
  <si>
    <t>advcl &lt; conj &lt; conj &lt; conj &lt; ROOT</t>
  </si>
  <si>
    <t>Honors</t>
  </si>
  <si>
    <t>pcomp &lt; advcl &lt; conj &lt; conj &lt; conj &lt; ROOT</t>
  </si>
  <si>
    <t>(alright) well you may wanna think about whether you wanna do, Honors Math or mains- or just a regular, math, you know in the teens, because if you don't, i mean even for one-ninety-five, the people who are in there, i mean one-eighty-five excuse me, the people in there, really like math, mhm really wanna do it.</t>
  </si>
  <si>
    <t>pcomp &lt; ROOT</t>
  </si>
  <si>
    <t>your scores say, you'd be fine, but if you're lacking that gee i love math, then that's then that's something you oughta think about.</t>
  </si>
  <si>
    <t>oughta</t>
  </si>
  <si>
    <t>relcl &lt; relcl &lt; ccomp &lt; advcl &lt; conj &lt; ROOT</t>
  </si>
  <si>
    <t>so i would um, i think maybe one-fifteen is a little bit too elementary for you, mhm and one-eighty-five is probably the right course for you, but, i don't, want to, say that you must take it, unless you want to.</t>
  </si>
  <si>
    <t>ccomp &lt; xcomp &lt; conj &lt; conj &lt; ROOT</t>
  </si>
  <si>
    <t>{more: 5}</t>
  </si>
  <si>
    <t>now tomorrow morning we're going to have a, a math advisor here between eight and eleven_ uh nine and eleven, and, you can talk to him, more about this kind of mhm bounce some ideas off him, um, i'm not a mathematician so i can't talk to you specifically right about you know, this function and that function and have you done this and have you done that, but he can, mhm and he can also sort of, talk to you about what you might be more interested in.</t>
  </si>
  <si>
    <t>{specifically: 5}</t>
  </si>
  <si>
    <t>conj &lt; conj &lt; conj &lt; ROOT</t>
  </si>
  <si>
    <t>{also: 6, of: 8}</t>
  </si>
  <si>
    <t>{also: 1, of: 3}</t>
  </si>
  <si>
    <t>pcomp &lt; conj &lt; conj &lt; ROOT</t>
  </si>
  <si>
    <t>so, you think i should go with like, either the Great Books or the Classical Civilization, language, math and chem?</t>
  </si>
  <si>
    <t>no, this is yours um, if you're looking in the bulletin, you can look at um, pages... fifty-three... you know fifty-three through, fifty-six that describes the biology concentration, and then page thirty-three, is where the pre-med information is...</t>
  </si>
  <si>
    <t>i'll see you tomorrow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</si>
</sst>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4"/>
  <sheetViews>
    <sheetView tabSelected="1" workbookViewId="0"/>
  </sheetViews>
  <sheetFormatPr baseColWidth="10" defaultRowHeight="16" x14ac:dyDescent="0.2"/>
  <sheetData>
    <row r="1" spans="1:2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
      <c r="A2" t="s">
        <v>29</v>
      </c>
      <c r="B2">
        <v>9209</v>
      </c>
      <c r="C2">
        <v>52</v>
      </c>
      <c r="D2" s="1">
        <v>35983</v>
      </c>
      <c r="E2" t="s">
        <v>30</v>
      </c>
      <c r="F2">
        <v>700</v>
      </c>
      <c r="G2" t="s">
        <v>31</v>
      </c>
      <c r="H2" t="s">
        <v>32</v>
      </c>
      <c r="I2" t="s">
        <v>33</v>
      </c>
      <c r="J2" t="s">
        <v>34</v>
      </c>
      <c r="K2">
        <v>4</v>
      </c>
      <c r="L2">
        <v>4</v>
      </c>
      <c r="M2">
        <v>1</v>
      </c>
      <c r="N2" t="s">
        <v>35</v>
      </c>
      <c r="O2" t="s">
        <v>36</v>
      </c>
      <c r="P2" t="s">
        <v>37</v>
      </c>
      <c r="Q2" t="s">
        <v>38</v>
      </c>
      <c r="R2" t="s">
        <v>39</v>
      </c>
      <c r="S2" t="s">
        <v>40</v>
      </c>
      <c r="T2" t="s">
        <v>41</v>
      </c>
      <c r="U2" t="s">
        <v>42</v>
      </c>
      <c r="V2" t="s">
        <v>43</v>
      </c>
      <c r="W2" t="s">
        <v>44</v>
      </c>
      <c r="X2" t="s">
        <v>45</v>
      </c>
      <c r="Y2" t="s">
        <v>45</v>
      </c>
      <c r="Z2" t="s">
        <v>46</v>
      </c>
      <c r="AB2" t="s">
        <v>47</v>
      </c>
      <c r="AC2" t="s">
        <v>48</v>
      </c>
    </row>
    <row r="3" spans="1:29" x14ac:dyDescent="0.2">
      <c r="A3" t="s">
        <v>29</v>
      </c>
      <c r="B3">
        <v>9209</v>
      </c>
      <c r="C3">
        <v>52</v>
      </c>
      <c r="D3" s="1">
        <v>35983</v>
      </c>
      <c r="E3" t="s">
        <v>30</v>
      </c>
      <c r="F3">
        <v>700</v>
      </c>
      <c r="G3" t="s">
        <v>31</v>
      </c>
      <c r="H3" t="s">
        <v>32</v>
      </c>
      <c r="I3" t="s">
        <v>33</v>
      </c>
      <c r="J3" t="s">
        <v>34</v>
      </c>
      <c r="K3">
        <v>4</v>
      </c>
      <c r="L3">
        <v>4</v>
      </c>
      <c r="M3">
        <v>1</v>
      </c>
      <c r="N3" t="s">
        <v>35</v>
      </c>
      <c r="O3" t="s">
        <v>36</v>
      </c>
      <c r="P3" t="s">
        <v>37</v>
      </c>
      <c r="Q3" t="s">
        <v>38</v>
      </c>
      <c r="R3" t="s">
        <v>39</v>
      </c>
      <c r="S3" t="s">
        <v>40</v>
      </c>
      <c r="T3" t="s">
        <v>41</v>
      </c>
      <c r="U3" t="s">
        <v>49</v>
      </c>
      <c r="V3" t="e">
        <f t="shared" ref="V3:V10" si="0">-Inf</f>
        <v>#NAME?</v>
      </c>
      <c r="W3" t="s">
        <v>50</v>
      </c>
      <c r="X3" t="s">
        <v>45</v>
      </c>
      <c r="Y3" t="s">
        <v>51</v>
      </c>
      <c r="Z3" t="s">
        <v>46</v>
      </c>
      <c r="AB3" t="s">
        <v>52</v>
      </c>
      <c r="AC3" t="s">
        <v>53</v>
      </c>
    </row>
    <row r="4" spans="1:29" x14ac:dyDescent="0.2">
      <c r="A4" t="s">
        <v>29</v>
      </c>
      <c r="B4">
        <v>9209</v>
      </c>
      <c r="C4">
        <v>52</v>
      </c>
      <c r="D4" s="1">
        <v>35983</v>
      </c>
      <c r="E4" t="s">
        <v>30</v>
      </c>
      <c r="F4">
        <v>700</v>
      </c>
      <c r="G4" t="s">
        <v>31</v>
      </c>
      <c r="H4" t="s">
        <v>32</v>
      </c>
      <c r="I4" t="s">
        <v>33</v>
      </c>
      <c r="J4" t="s">
        <v>34</v>
      </c>
      <c r="K4">
        <v>4</v>
      </c>
      <c r="L4">
        <v>4</v>
      </c>
      <c r="M4">
        <v>1</v>
      </c>
      <c r="N4" t="s">
        <v>35</v>
      </c>
      <c r="O4" t="s">
        <v>36</v>
      </c>
      <c r="P4" t="s">
        <v>37</v>
      </c>
      <c r="Q4" t="s">
        <v>38</v>
      </c>
      <c r="R4" t="s">
        <v>39</v>
      </c>
      <c r="S4" t="s">
        <v>40</v>
      </c>
      <c r="T4" t="s">
        <v>54</v>
      </c>
      <c r="U4" t="s">
        <v>55</v>
      </c>
      <c r="V4" t="e">
        <f t="shared" si="0"/>
        <v>#NAME?</v>
      </c>
      <c r="W4" t="s">
        <v>56</v>
      </c>
      <c r="X4" t="s">
        <v>45</v>
      </c>
      <c r="Y4" t="s">
        <v>45</v>
      </c>
      <c r="Z4" t="s">
        <v>46</v>
      </c>
      <c r="AB4" t="s">
        <v>57</v>
      </c>
      <c r="AC4" t="s">
        <v>53</v>
      </c>
    </row>
    <row r="5" spans="1:29" x14ac:dyDescent="0.2">
      <c r="A5" t="s">
        <v>29</v>
      </c>
      <c r="B5">
        <v>9209</v>
      </c>
      <c r="C5">
        <v>52</v>
      </c>
      <c r="D5" s="1">
        <v>35983</v>
      </c>
      <c r="E5" t="s">
        <v>30</v>
      </c>
      <c r="F5">
        <v>700</v>
      </c>
      <c r="G5" t="s">
        <v>31</v>
      </c>
      <c r="H5" t="s">
        <v>32</v>
      </c>
      <c r="I5" t="s">
        <v>33</v>
      </c>
      <c r="J5" t="s">
        <v>34</v>
      </c>
      <c r="K5">
        <v>4</v>
      </c>
      <c r="L5">
        <v>4</v>
      </c>
      <c r="M5">
        <v>1</v>
      </c>
      <c r="N5" t="s">
        <v>35</v>
      </c>
      <c r="O5" t="s">
        <v>36</v>
      </c>
      <c r="P5" t="s">
        <v>37</v>
      </c>
      <c r="Q5" t="s">
        <v>38</v>
      </c>
      <c r="R5" t="s">
        <v>39</v>
      </c>
      <c r="S5" t="s">
        <v>40</v>
      </c>
      <c r="T5" t="s">
        <v>41</v>
      </c>
      <c r="U5" t="s">
        <v>58</v>
      </c>
      <c r="V5" t="e">
        <f t="shared" si="0"/>
        <v>#NAME?</v>
      </c>
      <c r="W5" t="s">
        <v>50</v>
      </c>
      <c r="X5" t="s">
        <v>45</v>
      </c>
      <c r="Y5" t="s">
        <v>59</v>
      </c>
      <c r="Z5" t="s">
        <v>46</v>
      </c>
      <c r="AB5" t="s">
        <v>47</v>
      </c>
      <c r="AC5" t="s">
        <v>53</v>
      </c>
    </row>
    <row r="6" spans="1:29" x14ac:dyDescent="0.2">
      <c r="A6" t="s">
        <v>29</v>
      </c>
      <c r="B6">
        <v>9209</v>
      </c>
      <c r="C6">
        <v>52</v>
      </c>
      <c r="D6" s="1">
        <v>35983</v>
      </c>
      <c r="E6" t="s">
        <v>30</v>
      </c>
      <c r="F6">
        <v>700</v>
      </c>
      <c r="G6" t="s">
        <v>31</v>
      </c>
      <c r="H6" t="s">
        <v>32</v>
      </c>
      <c r="I6" t="s">
        <v>33</v>
      </c>
      <c r="J6" t="s">
        <v>34</v>
      </c>
      <c r="K6">
        <v>4</v>
      </c>
      <c r="L6">
        <v>4</v>
      </c>
      <c r="M6">
        <v>1</v>
      </c>
      <c r="N6" t="s">
        <v>35</v>
      </c>
      <c r="O6" t="s">
        <v>36</v>
      </c>
      <c r="P6" t="s">
        <v>37</v>
      </c>
      <c r="Q6" t="s">
        <v>38</v>
      </c>
      <c r="R6" t="s">
        <v>39</v>
      </c>
      <c r="S6" t="s">
        <v>40</v>
      </c>
      <c r="T6" t="s">
        <v>41</v>
      </c>
      <c r="U6" t="s">
        <v>60</v>
      </c>
      <c r="V6" t="e">
        <f t="shared" si="0"/>
        <v>#NAME?</v>
      </c>
      <c r="W6" t="s">
        <v>50</v>
      </c>
      <c r="X6" t="s">
        <v>45</v>
      </c>
      <c r="Y6" t="s">
        <v>56</v>
      </c>
      <c r="Z6" t="s">
        <v>46</v>
      </c>
      <c r="AB6" t="s">
        <v>61</v>
      </c>
      <c r="AC6" t="s">
        <v>53</v>
      </c>
    </row>
    <row r="7" spans="1:29" x14ac:dyDescent="0.2">
      <c r="A7" t="s">
        <v>29</v>
      </c>
      <c r="B7">
        <v>9209</v>
      </c>
      <c r="C7">
        <v>52</v>
      </c>
      <c r="D7" s="1">
        <v>35983</v>
      </c>
      <c r="E7" t="s">
        <v>30</v>
      </c>
      <c r="F7">
        <v>700</v>
      </c>
      <c r="G7" t="s">
        <v>31</v>
      </c>
      <c r="H7" t="s">
        <v>32</v>
      </c>
      <c r="I7" t="s">
        <v>33</v>
      </c>
      <c r="J7" t="s">
        <v>34</v>
      </c>
      <c r="K7">
        <v>4</v>
      </c>
      <c r="L7">
        <v>4</v>
      </c>
      <c r="M7">
        <v>1</v>
      </c>
      <c r="N7" t="s">
        <v>35</v>
      </c>
      <c r="O7" t="s">
        <v>36</v>
      </c>
      <c r="P7" t="s">
        <v>37</v>
      </c>
      <c r="Q7" t="s">
        <v>38</v>
      </c>
      <c r="R7" t="s">
        <v>39</v>
      </c>
      <c r="S7" t="s">
        <v>40</v>
      </c>
      <c r="T7" t="s">
        <v>62</v>
      </c>
      <c r="U7" t="s">
        <v>63</v>
      </c>
      <c r="V7" t="e">
        <f t="shared" si="0"/>
        <v>#NAME?</v>
      </c>
      <c r="W7" t="s">
        <v>50</v>
      </c>
      <c r="X7" t="s">
        <v>45</v>
      </c>
      <c r="Y7" t="s">
        <v>44</v>
      </c>
      <c r="Z7" t="s">
        <v>46</v>
      </c>
      <c r="AB7" t="s">
        <v>64</v>
      </c>
      <c r="AC7" t="s">
        <v>65</v>
      </c>
    </row>
    <row r="8" spans="1:29" x14ac:dyDescent="0.2">
      <c r="A8" t="s">
        <v>29</v>
      </c>
      <c r="B8">
        <v>9209</v>
      </c>
      <c r="C8">
        <v>52</v>
      </c>
      <c r="D8" s="1">
        <v>35983</v>
      </c>
      <c r="E8" t="s">
        <v>30</v>
      </c>
      <c r="F8">
        <v>700</v>
      </c>
      <c r="G8" t="s">
        <v>31</v>
      </c>
      <c r="H8" t="s">
        <v>32</v>
      </c>
      <c r="I8" t="s">
        <v>33</v>
      </c>
      <c r="J8" t="s">
        <v>34</v>
      </c>
      <c r="K8">
        <v>4</v>
      </c>
      <c r="L8">
        <v>4</v>
      </c>
      <c r="M8">
        <v>1</v>
      </c>
      <c r="N8" t="s">
        <v>35</v>
      </c>
      <c r="O8" t="s">
        <v>36</v>
      </c>
      <c r="P8" t="s">
        <v>37</v>
      </c>
      <c r="Q8" t="s">
        <v>38</v>
      </c>
      <c r="R8" t="s">
        <v>39</v>
      </c>
      <c r="S8" t="s">
        <v>40</v>
      </c>
      <c r="T8" t="s">
        <v>66</v>
      </c>
      <c r="U8" t="s">
        <v>67</v>
      </c>
      <c r="V8" t="e">
        <f t="shared" si="0"/>
        <v>#NAME?</v>
      </c>
      <c r="W8" t="s">
        <v>50</v>
      </c>
      <c r="X8" t="s">
        <v>45</v>
      </c>
      <c r="Y8" t="s">
        <v>45</v>
      </c>
      <c r="Z8" t="s">
        <v>46</v>
      </c>
      <c r="AB8" t="s">
        <v>68</v>
      </c>
      <c r="AC8" t="s">
        <v>65</v>
      </c>
    </row>
    <row r="9" spans="1:29" x14ac:dyDescent="0.2">
      <c r="A9" t="s">
        <v>29</v>
      </c>
      <c r="B9">
        <v>9209</v>
      </c>
      <c r="C9">
        <v>52</v>
      </c>
      <c r="D9" s="1">
        <v>35983</v>
      </c>
      <c r="E9" t="s">
        <v>30</v>
      </c>
      <c r="F9">
        <v>700</v>
      </c>
      <c r="G9" t="s">
        <v>31</v>
      </c>
      <c r="H9" t="s">
        <v>32</v>
      </c>
      <c r="I9" t="s">
        <v>33</v>
      </c>
      <c r="J9" t="s">
        <v>34</v>
      </c>
      <c r="K9">
        <v>4</v>
      </c>
      <c r="L9">
        <v>4</v>
      </c>
      <c r="M9">
        <v>4</v>
      </c>
      <c r="N9" t="s">
        <v>69</v>
      </c>
      <c r="O9" t="s">
        <v>70</v>
      </c>
      <c r="P9" t="s">
        <v>37</v>
      </c>
      <c r="Q9" t="s">
        <v>71</v>
      </c>
      <c r="R9" t="s">
        <v>39</v>
      </c>
      <c r="S9" t="s">
        <v>72</v>
      </c>
      <c r="T9" t="s">
        <v>73</v>
      </c>
      <c r="U9" t="s">
        <v>74</v>
      </c>
      <c r="V9" t="e">
        <f t="shared" si="0"/>
        <v>#NAME?</v>
      </c>
      <c r="W9" t="s">
        <v>75</v>
      </c>
      <c r="X9" t="s">
        <v>45</v>
      </c>
      <c r="Y9" t="s">
        <v>76</v>
      </c>
      <c r="Z9" t="s">
        <v>46</v>
      </c>
      <c r="AB9" t="s">
        <v>77</v>
      </c>
      <c r="AC9" t="s">
        <v>78</v>
      </c>
    </row>
    <row r="10" spans="1:29" x14ac:dyDescent="0.2">
      <c r="A10" t="s">
        <v>29</v>
      </c>
      <c r="B10">
        <v>9209</v>
      </c>
      <c r="C10">
        <v>52</v>
      </c>
      <c r="D10" s="1">
        <v>35983</v>
      </c>
      <c r="E10" t="s">
        <v>30</v>
      </c>
      <c r="F10">
        <v>700</v>
      </c>
      <c r="G10" t="s">
        <v>31</v>
      </c>
      <c r="H10" t="s">
        <v>32</v>
      </c>
      <c r="I10" t="s">
        <v>33</v>
      </c>
      <c r="J10" t="s">
        <v>34</v>
      </c>
      <c r="K10">
        <v>4</v>
      </c>
      <c r="L10">
        <v>4</v>
      </c>
      <c r="M10">
        <v>4</v>
      </c>
      <c r="N10" t="s">
        <v>69</v>
      </c>
      <c r="O10" t="s">
        <v>70</v>
      </c>
      <c r="P10" t="s">
        <v>37</v>
      </c>
      <c r="Q10" t="s">
        <v>71</v>
      </c>
      <c r="R10" t="s">
        <v>39</v>
      </c>
      <c r="S10" t="s">
        <v>72</v>
      </c>
      <c r="T10" t="s">
        <v>79</v>
      </c>
      <c r="U10" t="s">
        <v>80</v>
      </c>
      <c r="V10" t="e">
        <f t="shared" si="0"/>
        <v>#NAME?</v>
      </c>
      <c r="W10" t="s">
        <v>76</v>
      </c>
      <c r="X10" t="s">
        <v>45</v>
      </c>
      <c r="Y10" t="s">
        <v>44</v>
      </c>
      <c r="Z10" t="s">
        <v>46</v>
      </c>
      <c r="AB10" t="s">
        <v>47</v>
      </c>
      <c r="AC10" t="s">
        <v>81</v>
      </c>
    </row>
    <row r="11" spans="1:29" x14ac:dyDescent="0.2">
      <c r="A11" t="s">
        <v>29</v>
      </c>
      <c r="B11">
        <v>9209</v>
      </c>
      <c r="C11">
        <v>52</v>
      </c>
      <c r="D11" s="1">
        <v>35983</v>
      </c>
      <c r="E11" t="s">
        <v>30</v>
      </c>
      <c r="F11">
        <v>700</v>
      </c>
      <c r="G11" t="s">
        <v>31</v>
      </c>
      <c r="H11" t="s">
        <v>32</v>
      </c>
      <c r="I11" t="s">
        <v>33</v>
      </c>
      <c r="J11" t="s">
        <v>34</v>
      </c>
      <c r="K11">
        <v>4</v>
      </c>
      <c r="L11">
        <v>4</v>
      </c>
      <c r="M11">
        <v>4</v>
      </c>
      <c r="N11" t="s">
        <v>69</v>
      </c>
      <c r="O11" t="s">
        <v>70</v>
      </c>
      <c r="P11" t="s">
        <v>37</v>
      </c>
      <c r="Q11" t="s">
        <v>71</v>
      </c>
      <c r="R11" t="s">
        <v>39</v>
      </c>
      <c r="S11" t="s">
        <v>72</v>
      </c>
      <c r="T11" t="s">
        <v>82</v>
      </c>
      <c r="U11" t="s">
        <v>83</v>
      </c>
      <c r="V11" t="s">
        <v>84</v>
      </c>
      <c r="W11" t="s">
        <v>85</v>
      </c>
      <c r="X11" t="s">
        <v>45</v>
      </c>
      <c r="Y11" t="s">
        <v>45</v>
      </c>
      <c r="Z11" t="s">
        <v>46</v>
      </c>
      <c r="AA11" t="s">
        <v>86</v>
      </c>
      <c r="AB11" t="s">
        <v>87</v>
      </c>
      <c r="AC11" t="s">
        <v>81</v>
      </c>
    </row>
    <row r="12" spans="1:29" x14ac:dyDescent="0.2">
      <c r="A12" t="s">
        <v>29</v>
      </c>
      <c r="B12">
        <v>9209</v>
      </c>
      <c r="C12">
        <v>52</v>
      </c>
      <c r="D12" s="1">
        <v>35983</v>
      </c>
      <c r="E12" t="s">
        <v>30</v>
      </c>
      <c r="F12">
        <v>700</v>
      </c>
      <c r="G12" t="s">
        <v>31</v>
      </c>
      <c r="H12" t="s">
        <v>32</v>
      </c>
      <c r="I12" t="s">
        <v>33</v>
      </c>
      <c r="J12" t="s">
        <v>34</v>
      </c>
      <c r="K12">
        <v>4</v>
      </c>
      <c r="L12">
        <v>4</v>
      </c>
      <c r="M12">
        <v>4</v>
      </c>
      <c r="N12" t="s">
        <v>69</v>
      </c>
      <c r="O12" t="s">
        <v>70</v>
      </c>
      <c r="P12" t="s">
        <v>37</v>
      </c>
      <c r="Q12" t="s">
        <v>71</v>
      </c>
      <c r="R12" t="s">
        <v>39</v>
      </c>
      <c r="S12" t="s">
        <v>72</v>
      </c>
      <c r="T12" t="s">
        <v>82</v>
      </c>
      <c r="U12" t="s">
        <v>88</v>
      </c>
      <c r="V12" t="s">
        <v>84</v>
      </c>
      <c r="W12" t="s">
        <v>89</v>
      </c>
      <c r="X12" t="s">
        <v>45</v>
      </c>
      <c r="Y12" t="s">
        <v>45</v>
      </c>
      <c r="Z12" t="s">
        <v>90</v>
      </c>
      <c r="AA12" t="s">
        <v>86</v>
      </c>
      <c r="AB12" t="s">
        <v>77</v>
      </c>
      <c r="AC12" t="s">
        <v>91</v>
      </c>
    </row>
    <row r="13" spans="1:29" x14ac:dyDescent="0.2">
      <c r="A13" t="s">
        <v>29</v>
      </c>
      <c r="B13">
        <v>9209</v>
      </c>
      <c r="C13">
        <v>52</v>
      </c>
      <c r="D13" s="1">
        <v>35983</v>
      </c>
      <c r="E13" t="s">
        <v>30</v>
      </c>
      <c r="F13">
        <v>700</v>
      </c>
      <c r="G13" t="s">
        <v>31</v>
      </c>
      <c r="H13" t="s">
        <v>32</v>
      </c>
      <c r="I13" t="s">
        <v>33</v>
      </c>
      <c r="J13" t="s">
        <v>34</v>
      </c>
      <c r="K13">
        <v>4</v>
      </c>
      <c r="L13">
        <v>4</v>
      </c>
      <c r="M13">
        <v>1</v>
      </c>
      <c r="N13" t="s">
        <v>35</v>
      </c>
      <c r="O13" t="s">
        <v>36</v>
      </c>
      <c r="P13" t="s">
        <v>37</v>
      </c>
      <c r="Q13" t="s">
        <v>38</v>
      </c>
      <c r="R13" t="s">
        <v>39</v>
      </c>
      <c r="S13" t="s">
        <v>40</v>
      </c>
      <c r="T13" t="s">
        <v>54</v>
      </c>
      <c r="U13" t="s">
        <v>55</v>
      </c>
      <c r="V13" t="s">
        <v>92</v>
      </c>
      <c r="W13" t="s">
        <v>50</v>
      </c>
      <c r="X13" t="s">
        <v>45</v>
      </c>
      <c r="Y13" t="s">
        <v>45</v>
      </c>
      <c r="Z13" t="s">
        <v>46</v>
      </c>
      <c r="AA13" t="s">
        <v>41</v>
      </c>
      <c r="AB13" t="s">
        <v>93</v>
      </c>
      <c r="AC13" t="s">
        <v>94</v>
      </c>
    </row>
    <row r="14" spans="1:29" x14ac:dyDescent="0.2">
      <c r="A14" t="s">
        <v>29</v>
      </c>
      <c r="B14">
        <v>9209</v>
      </c>
      <c r="C14">
        <v>52</v>
      </c>
      <c r="D14" s="1">
        <v>35983</v>
      </c>
      <c r="E14" t="s">
        <v>30</v>
      </c>
      <c r="F14">
        <v>700</v>
      </c>
      <c r="G14" t="s">
        <v>31</v>
      </c>
      <c r="H14" t="s">
        <v>32</v>
      </c>
      <c r="I14" t="s">
        <v>33</v>
      </c>
      <c r="J14" t="s">
        <v>34</v>
      </c>
      <c r="K14">
        <v>4</v>
      </c>
      <c r="L14">
        <v>4</v>
      </c>
      <c r="M14">
        <v>1</v>
      </c>
      <c r="N14" t="s">
        <v>35</v>
      </c>
      <c r="O14" t="s">
        <v>36</v>
      </c>
      <c r="P14" t="s">
        <v>37</v>
      </c>
      <c r="Q14" t="s">
        <v>38</v>
      </c>
      <c r="R14" t="s">
        <v>39</v>
      </c>
      <c r="S14" t="s">
        <v>40</v>
      </c>
      <c r="T14" t="s">
        <v>62</v>
      </c>
      <c r="U14" t="s">
        <v>55</v>
      </c>
      <c r="V14" t="e">
        <f>-Inf</f>
        <v>#NAME?</v>
      </c>
      <c r="W14" t="s">
        <v>50</v>
      </c>
      <c r="X14" t="s">
        <v>45</v>
      </c>
      <c r="Y14" t="s">
        <v>45</v>
      </c>
      <c r="Z14" t="s">
        <v>46</v>
      </c>
      <c r="AB14" t="s">
        <v>95</v>
      </c>
      <c r="AC14" t="s">
        <v>94</v>
      </c>
    </row>
    <row r="15" spans="1:29" x14ac:dyDescent="0.2">
      <c r="A15" t="s">
        <v>29</v>
      </c>
      <c r="B15">
        <v>9209</v>
      </c>
      <c r="C15">
        <v>52</v>
      </c>
      <c r="D15" s="1">
        <v>35983</v>
      </c>
      <c r="E15" t="s">
        <v>30</v>
      </c>
      <c r="F15">
        <v>700</v>
      </c>
      <c r="G15" t="s">
        <v>31</v>
      </c>
      <c r="H15" t="s">
        <v>32</v>
      </c>
      <c r="I15" t="s">
        <v>33</v>
      </c>
      <c r="J15" t="s">
        <v>34</v>
      </c>
      <c r="K15">
        <v>4</v>
      </c>
      <c r="L15">
        <v>4</v>
      </c>
      <c r="M15">
        <v>1</v>
      </c>
      <c r="N15" t="s">
        <v>35</v>
      </c>
      <c r="O15" t="s">
        <v>36</v>
      </c>
      <c r="P15" t="s">
        <v>37</v>
      </c>
      <c r="Q15" t="s">
        <v>38</v>
      </c>
      <c r="R15" t="s">
        <v>39</v>
      </c>
      <c r="S15" t="s">
        <v>40</v>
      </c>
      <c r="T15" t="s">
        <v>96</v>
      </c>
      <c r="U15" t="s">
        <v>97</v>
      </c>
      <c r="V15" t="e">
        <f>-Inf</f>
        <v>#NAME?</v>
      </c>
      <c r="W15" t="s">
        <v>50</v>
      </c>
      <c r="X15" t="s">
        <v>45</v>
      </c>
      <c r="Y15" t="s">
        <v>45</v>
      </c>
      <c r="Z15" t="s">
        <v>98</v>
      </c>
      <c r="AB15" t="s">
        <v>99</v>
      </c>
      <c r="AC15" t="s">
        <v>94</v>
      </c>
    </row>
    <row r="16" spans="1:29" x14ac:dyDescent="0.2">
      <c r="A16" t="s">
        <v>29</v>
      </c>
      <c r="B16">
        <v>9209</v>
      </c>
      <c r="C16">
        <v>52</v>
      </c>
      <c r="D16" s="1">
        <v>35983</v>
      </c>
      <c r="E16" t="s">
        <v>30</v>
      </c>
      <c r="F16">
        <v>700</v>
      </c>
      <c r="G16" t="s">
        <v>31</v>
      </c>
      <c r="H16" t="s">
        <v>32</v>
      </c>
      <c r="I16" t="s">
        <v>33</v>
      </c>
      <c r="J16" t="s">
        <v>34</v>
      </c>
      <c r="K16">
        <v>4</v>
      </c>
      <c r="L16">
        <v>4</v>
      </c>
      <c r="M16">
        <v>1</v>
      </c>
      <c r="N16" t="s">
        <v>35</v>
      </c>
      <c r="O16" t="s">
        <v>36</v>
      </c>
      <c r="P16" t="s">
        <v>37</v>
      </c>
      <c r="Q16" t="s">
        <v>38</v>
      </c>
      <c r="R16" t="s">
        <v>39</v>
      </c>
      <c r="S16" t="s">
        <v>40</v>
      </c>
      <c r="T16" t="s">
        <v>62</v>
      </c>
      <c r="U16" t="s">
        <v>55</v>
      </c>
      <c r="V16" t="e">
        <f>-Inf</f>
        <v>#NAME?</v>
      </c>
      <c r="W16" t="s">
        <v>50</v>
      </c>
      <c r="X16" t="s">
        <v>45</v>
      </c>
      <c r="Y16" t="s">
        <v>45</v>
      </c>
      <c r="Z16" t="s">
        <v>100</v>
      </c>
      <c r="AB16" t="s">
        <v>101</v>
      </c>
      <c r="AC16" t="s">
        <v>94</v>
      </c>
    </row>
    <row r="17" spans="1:29" x14ac:dyDescent="0.2">
      <c r="A17" t="s">
        <v>29</v>
      </c>
      <c r="B17">
        <v>9209</v>
      </c>
      <c r="C17">
        <v>52</v>
      </c>
      <c r="D17" s="1">
        <v>35983</v>
      </c>
      <c r="E17" t="s">
        <v>30</v>
      </c>
      <c r="F17">
        <v>700</v>
      </c>
      <c r="G17" t="s">
        <v>31</v>
      </c>
      <c r="H17" t="s">
        <v>32</v>
      </c>
      <c r="I17" t="s">
        <v>33</v>
      </c>
      <c r="J17" t="s">
        <v>34</v>
      </c>
      <c r="K17">
        <v>4</v>
      </c>
      <c r="L17">
        <v>4</v>
      </c>
      <c r="M17">
        <v>1</v>
      </c>
      <c r="N17" t="s">
        <v>35</v>
      </c>
      <c r="O17" t="s">
        <v>36</v>
      </c>
      <c r="P17" t="s">
        <v>37</v>
      </c>
      <c r="Q17" t="s">
        <v>38</v>
      </c>
      <c r="R17" t="s">
        <v>39</v>
      </c>
      <c r="S17" t="s">
        <v>40</v>
      </c>
      <c r="T17" t="s">
        <v>79</v>
      </c>
      <c r="U17" t="s">
        <v>102</v>
      </c>
      <c r="V17" t="s">
        <v>103</v>
      </c>
      <c r="W17" t="s">
        <v>50</v>
      </c>
      <c r="X17" t="s">
        <v>45</v>
      </c>
      <c r="Y17" t="s">
        <v>45</v>
      </c>
      <c r="Z17" t="s">
        <v>46</v>
      </c>
      <c r="AA17" t="s">
        <v>55</v>
      </c>
      <c r="AB17" t="s">
        <v>104</v>
      </c>
      <c r="AC17" t="s">
        <v>94</v>
      </c>
    </row>
    <row r="18" spans="1:29" x14ac:dyDescent="0.2">
      <c r="A18" t="s">
        <v>29</v>
      </c>
      <c r="B18">
        <v>9209</v>
      </c>
      <c r="C18">
        <v>52</v>
      </c>
      <c r="D18" s="1">
        <v>35983</v>
      </c>
      <c r="E18" t="s">
        <v>30</v>
      </c>
      <c r="F18">
        <v>700</v>
      </c>
      <c r="G18" t="s">
        <v>31</v>
      </c>
      <c r="H18" t="s">
        <v>32</v>
      </c>
      <c r="I18" t="s">
        <v>33</v>
      </c>
      <c r="J18" t="s">
        <v>34</v>
      </c>
      <c r="K18">
        <v>4</v>
      </c>
      <c r="L18">
        <v>4</v>
      </c>
      <c r="M18">
        <v>1</v>
      </c>
      <c r="N18" t="s">
        <v>35</v>
      </c>
      <c r="O18" t="s">
        <v>36</v>
      </c>
      <c r="P18" t="s">
        <v>37</v>
      </c>
      <c r="Q18" t="s">
        <v>38</v>
      </c>
      <c r="R18" t="s">
        <v>39</v>
      </c>
      <c r="S18" t="s">
        <v>40</v>
      </c>
      <c r="T18" t="s">
        <v>62</v>
      </c>
      <c r="U18" t="s">
        <v>55</v>
      </c>
      <c r="V18" t="e">
        <f t="shared" ref="V18:V23" si="1">-Inf</f>
        <v>#NAME?</v>
      </c>
      <c r="W18" t="s">
        <v>50</v>
      </c>
      <c r="X18" t="s">
        <v>105</v>
      </c>
      <c r="Y18" t="s">
        <v>45</v>
      </c>
      <c r="Z18" t="s">
        <v>106</v>
      </c>
      <c r="AB18" t="s">
        <v>77</v>
      </c>
      <c r="AC18" t="s">
        <v>107</v>
      </c>
    </row>
    <row r="19" spans="1:29" x14ac:dyDescent="0.2">
      <c r="A19" t="s">
        <v>29</v>
      </c>
      <c r="B19">
        <v>9209</v>
      </c>
      <c r="C19">
        <v>52</v>
      </c>
      <c r="D19" s="1">
        <v>35983</v>
      </c>
      <c r="E19" t="s">
        <v>30</v>
      </c>
      <c r="F19">
        <v>700</v>
      </c>
      <c r="G19" t="s">
        <v>31</v>
      </c>
      <c r="H19" t="s">
        <v>32</v>
      </c>
      <c r="I19" t="s">
        <v>33</v>
      </c>
      <c r="J19" t="s">
        <v>34</v>
      </c>
      <c r="K19">
        <v>4</v>
      </c>
      <c r="L19">
        <v>4</v>
      </c>
      <c r="M19">
        <v>4</v>
      </c>
      <c r="N19" t="s">
        <v>69</v>
      </c>
      <c r="O19" t="s">
        <v>70</v>
      </c>
      <c r="P19" t="s">
        <v>37</v>
      </c>
      <c r="Q19" t="s">
        <v>71</v>
      </c>
      <c r="R19" t="s">
        <v>39</v>
      </c>
      <c r="S19" t="s">
        <v>72</v>
      </c>
      <c r="T19" t="s">
        <v>41</v>
      </c>
      <c r="U19" t="s">
        <v>108</v>
      </c>
      <c r="V19" t="e">
        <f t="shared" si="1"/>
        <v>#NAME?</v>
      </c>
      <c r="W19" t="s">
        <v>50</v>
      </c>
      <c r="X19" t="s">
        <v>45</v>
      </c>
      <c r="Y19" t="s">
        <v>45</v>
      </c>
      <c r="Z19" t="s">
        <v>46</v>
      </c>
      <c r="AB19" t="s">
        <v>109</v>
      </c>
      <c r="AC19" t="s">
        <v>110</v>
      </c>
    </row>
    <row r="20" spans="1:29" x14ac:dyDescent="0.2">
      <c r="A20" t="s">
        <v>29</v>
      </c>
      <c r="B20">
        <v>9209</v>
      </c>
      <c r="C20">
        <v>52</v>
      </c>
      <c r="D20" s="1">
        <v>35983</v>
      </c>
      <c r="E20" t="s">
        <v>30</v>
      </c>
      <c r="F20">
        <v>700</v>
      </c>
      <c r="G20" t="s">
        <v>31</v>
      </c>
      <c r="H20" t="s">
        <v>32</v>
      </c>
      <c r="I20" t="s">
        <v>33</v>
      </c>
      <c r="J20" t="s">
        <v>34</v>
      </c>
      <c r="K20">
        <v>4</v>
      </c>
      <c r="L20">
        <v>4</v>
      </c>
      <c r="M20">
        <v>4</v>
      </c>
      <c r="N20" t="s">
        <v>69</v>
      </c>
      <c r="O20" t="s">
        <v>70</v>
      </c>
      <c r="P20" t="s">
        <v>37</v>
      </c>
      <c r="Q20" t="s">
        <v>71</v>
      </c>
      <c r="R20" t="s">
        <v>39</v>
      </c>
      <c r="S20" t="s">
        <v>72</v>
      </c>
      <c r="T20" t="s">
        <v>73</v>
      </c>
      <c r="U20" t="s">
        <v>111</v>
      </c>
      <c r="V20" t="e">
        <f t="shared" si="1"/>
        <v>#NAME?</v>
      </c>
      <c r="W20" t="s">
        <v>112</v>
      </c>
      <c r="X20" t="s">
        <v>45</v>
      </c>
      <c r="Y20" t="s">
        <v>45</v>
      </c>
      <c r="Z20" t="s">
        <v>90</v>
      </c>
      <c r="AB20" t="s">
        <v>113</v>
      </c>
      <c r="AC20" t="s">
        <v>110</v>
      </c>
    </row>
    <row r="21" spans="1:29" x14ac:dyDescent="0.2">
      <c r="A21" t="s">
        <v>29</v>
      </c>
      <c r="B21">
        <v>9209</v>
      </c>
      <c r="C21">
        <v>52</v>
      </c>
      <c r="D21" s="1">
        <v>35983</v>
      </c>
      <c r="E21" t="s">
        <v>30</v>
      </c>
      <c r="F21">
        <v>700</v>
      </c>
      <c r="G21" t="s">
        <v>31</v>
      </c>
      <c r="H21" t="s">
        <v>32</v>
      </c>
      <c r="I21" t="s">
        <v>33</v>
      </c>
      <c r="J21" t="s">
        <v>34</v>
      </c>
      <c r="K21">
        <v>4</v>
      </c>
      <c r="L21">
        <v>4</v>
      </c>
      <c r="M21">
        <v>4</v>
      </c>
      <c r="N21" t="s">
        <v>69</v>
      </c>
      <c r="O21" t="s">
        <v>70</v>
      </c>
      <c r="P21" t="s">
        <v>37</v>
      </c>
      <c r="Q21" t="s">
        <v>71</v>
      </c>
      <c r="R21" t="s">
        <v>39</v>
      </c>
      <c r="S21" t="s">
        <v>72</v>
      </c>
      <c r="T21" t="s">
        <v>41</v>
      </c>
      <c r="U21" t="s">
        <v>63</v>
      </c>
      <c r="V21" t="e">
        <f t="shared" si="1"/>
        <v>#NAME?</v>
      </c>
      <c r="W21" t="s">
        <v>76</v>
      </c>
      <c r="X21" t="s">
        <v>45</v>
      </c>
      <c r="Y21" t="s">
        <v>44</v>
      </c>
      <c r="Z21" t="s">
        <v>46</v>
      </c>
      <c r="AB21" t="s">
        <v>114</v>
      </c>
      <c r="AC21" t="s">
        <v>110</v>
      </c>
    </row>
    <row r="22" spans="1:29" x14ac:dyDescent="0.2">
      <c r="A22" t="s">
        <v>29</v>
      </c>
      <c r="B22">
        <v>9209</v>
      </c>
      <c r="C22">
        <v>52</v>
      </c>
      <c r="D22" s="1">
        <v>35983</v>
      </c>
      <c r="E22" t="s">
        <v>30</v>
      </c>
      <c r="F22">
        <v>700</v>
      </c>
      <c r="G22" t="s">
        <v>31</v>
      </c>
      <c r="H22" t="s">
        <v>32</v>
      </c>
      <c r="I22" t="s">
        <v>33</v>
      </c>
      <c r="J22" t="s">
        <v>34</v>
      </c>
      <c r="K22">
        <v>4</v>
      </c>
      <c r="L22">
        <v>4</v>
      </c>
      <c r="M22">
        <v>4</v>
      </c>
      <c r="N22" t="s">
        <v>69</v>
      </c>
      <c r="O22" t="s">
        <v>70</v>
      </c>
      <c r="P22" t="s">
        <v>37</v>
      </c>
      <c r="Q22" t="s">
        <v>71</v>
      </c>
      <c r="R22" t="s">
        <v>39</v>
      </c>
      <c r="S22" t="s">
        <v>72</v>
      </c>
      <c r="T22" t="s">
        <v>73</v>
      </c>
      <c r="U22" t="s">
        <v>115</v>
      </c>
      <c r="V22" t="e">
        <f t="shared" si="1"/>
        <v>#NAME?</v>
      </c>
      <c r="W22" t="s">
        <v>116</v>
      </c>
      <c r="X22" t="s">
        <v>45</v>
      </c>
      <c r="Y22" t="s">
        <v>45</v>
      </c>
      <c r="Z22" t="s">
        <v>117</v>
      </c>
      <c r="AB22" t="s">
        <v>47</v>
      </c>
      <c r="AC22" t="s">
        <v>118</v>
      </c>
    </row>
    <row r="23" spans="1:29" x14ac:dyDescent="0.2">
      <c r="A23" t="s">
        <v>29</v>
      </c>
      <c r="B23">
        <v>9209</v>
      </c>
      <c r="C23">
        <v>52</v>
      </c>
      <c r="D23" s="1">
        <v>35983</v>
      </c>
      <c r="E23" t="s">
        <v>30</v>
      </c>
      <c r="F23">
        <v>700</v>
      </c>
      <c r="G23" t="s">
        <v>31</v>
      </c>
      <c r="H23" t="s">
        <v>32</v>
      </c>
      <c r="I23" t="s">
        <v>33</v>
      </c>
      <c r="J23" t="s">
        <v>34</v>
      </c>
      <c r="K23">
        <v>4</v>
      </c>
      <c r="L23">
        <v>4</v>
      </c>
      <c r="M23">
        <v>4</v>
      </c>
      <c r="N23" t="s">
        <v>69</v>
      </c>
      <c r="O23" t="s">
        <v>70</v>
      </c>
      <c r="P23" t="s">
        <v>37</v>
      </c>
      <c r="Q23" t="s">
        <v>71</v>
      </c>
      <c r="R23" t="s">
        <v>39</v>
      </c>
      <c r="S23" t="s">
        <v>72</v>
      </c>
      <c r="T23" t="s">
        <v>54</v>
      </c>
      <c r="U23" t="s">
        <v>119</v>
      </c>
      <c r="V23" t="e">
        <f t="shared" si="1"/>
        <v>#NAME?</v>
      </c>
      <c r="W23" t="s">
        <v>50</v>
      </c>
      <c r="X23" t="s">
        <v>45</v>
      </c>
      <c r="Y23" t="s">
        <v>45</v>
      </c>
      <c r="Z23" t="s">
        <v>120</v>
      </c>
      <c r="AB23" t="s">
        <v>121</v>
      </c>
      <c r="AC23" t="s">
        <v>122</v>
      </c>
    </row>
    <row r="24" spans="1:29" x14ac:dyDescent="0.2">
      <c r="A24" t="s">
        <v>29</v>
      </c>
      <c r="B24">
        <v>9209</v>
      </c>
      <c r="C24">
        <v>52</v>
      </c>
      <c r="D24" s="1">
        <v>35983</v>
      </c>
      <c r="E24" t="s">
        <v>30</v>
      </c>
      <c r="F24">
        <v>700</v>
      </c>
      <c r="G24" t="s">
        <v>31</v>
      </c>
      <c r="H24" t="s">
        <v>32</v>
      </c>
      <c r="I24" t="s">
        <v>33</v>
      </c>
      <c r="J24" t="s">
        <v>34</v>
      </c>
      <c r="K24">
        <v>4</v>
      </c>
      <c r="L24">
        <v>4</v>
      </c>
      <c r="M24">
        <v>4</v>
      </c>
      <c r="N24" t="s">
        <v>69</v>
      </c>
      <c r="O24" t="s">
        <v>70</v>
      </c>
      <c r="P24" t="s">
        <v>37</v>
      </c>
      <c r="Q24" t="s">
        <v>71</v>
      </c>
      <c r="R24" t="s">
        <v>39</v>
      </c>
      <c r="S24" t="s">
        <v>72</v>
      </c>
      <c r="T24" t="s">
        <v>123</v>
      </c>
      <c r="U24" t="s">
        <v>63</v>
      </c>
      <c r="V24" t="s">
        <v>124</v>
      </c>
      <c r="W24" t="s">
        <v>76</v>
      </c>
      <c r="X24" t="s">
        <v>45</v>
      </c>
      <c r="Y24" t="s">
        <v>125</v>
      </c>
      <c r="Z24" t="s">
        <v>46</v>
      </c>
      <c r="AA24" t="s">
        <v>126</v>
      </c>
      <c r="AB24" t="s">
        <v>127</v>
      </c>
      <c r="AC24" t="s">
        <v>122</v>
      </c>
    </row>
    <row r="25" spans="1:29" x14ac:dyDescent="0.2">
      <c r="A25" t="s">
        <v>29</v>
      </c>
      <c r="B25">
        <v>9209</v>
      </c>
      <c r="C25">
        <v>52</v>
      </c>
      <c r="D25" s="1">
        <v>35983</v>
      </c>
      <c r="E25" t="s">
        <v>30</v>
      </c>
      <c r="F25">
        <v>700</v>
      </c>
      <c r="G25" t="s">
        <v>31</v>
      </c>
      <c r="H25" t="s">
        <v>32</v>
      </c>
      <c r="I25" t="s">
        <v>33</v>
      </c>
      <c r="J25" t="s">
        <v>34</v>
      </c>
      <c r="K25">
        <v>4</v>
      </c>
      <c r="L25">
        <v>4</v>
      </c>
      <c r="M25">
        <v>4</v>
      </c>
      <c r="N25" t="s">
        <v>69</v>
      </c>
      <c r="O25" t="s">
        <v>70</v>
      </c>
      <c r="P25" t="s">
        <v>37</v>
      </c>
      <c r="Q25" t="s">
        <v>71</v>
      </c>
      <c r="R25" t="s">
        <v>39</v>
      </c>
      <c r="S25" t="s">
        <v>72</v>
      </c>
      <c r="T25" t="s">
        <v>126</v>
      </c>
      <c r="U25" t="s">
        <v>63</v>
      </c>
      <c r="V25" t="s">
        <v>128</v>
      </c>
      <c r="W25" t="s">
        <v>76</v>
      </c>
      <c r="X25" t="s">
        <v>45</v>
      </c>
      <c r="Y25" t="s">
        <v>125</v>
      </c>
      <c r="Z25" t="s">
        <v>46</v>
      </c>
      <c r="AA25" t="s">
        <v>123</v>
      </c>
      <c r="AB25" t="s">
        <v>127</v>
      </c>
      <c r="AC25" t="s">
        <v>122</v>
      </c>
    </row>
    <row r="26" spans="1:29" x14ac:dyDescent="0.2">
      <c r="A26" t="s">
        <v>29</v>
      </c>
      <c r="B26">
        <v>9209</v>
      </c>
      <c r="C26">
        <v>52</v>
      </c>
      <c r="D26" s="1">
        <v>35983</v>
      </c>
      <c r="E26" t="s">
        <v>30</v>
      </c>
      <c r="F26">
        <v>700</v>
      </c>
      <c r="G26" t="s">
        <v>31</v>
      </c>
      <c r="H26" t="s">
        <v>32</v>
      </c>
      <c r="I26" t="s">
        <v>33</v>
      </c>
      <c r="J26" t="s">
        <v>34</v>
      </c>
      <c r="K26">
        <v>4</v>
      </c>
      <c r="L26">
        <v>4</v>
      </c>
      <c r="M26">
        <v>4</v>
      </c>
      <c r="N26" t="s">
        <v>69</v>
      </c>
      <c r="O26" t="s">
        <v>70</v>
      </c>
      <c r="P26" t="s">
        <v>37</v>
      </c>
      <c r="Q26" t="s">
        <v>71</v>
      </c>
      <c r="R26" t="s">
        <v>39</v>
      </c>
      <c r="S26" t="s">
        <v>72</v>
      </c>
      <c r="T26" t="s">
        <v>79</v>
      </c>
      <c r="U26" t="s">
        <v>63</v>
      </c>
      <c r="V26" t="e">
        <f>-Inf</f>
        <v>#NAME?</v>
      </c>
      <c r="W26" t="s">
        <v>76</v>
      </c>
      <c r="X26" t="s">
        <v>45</v>
      </c>
      <c r="Y26" t="s">
        <v>129</v>
      </c>
      <c r="Z26" t="s">
        <v>46</v>
      </c>
      <c r="AB26" t="s">
        <v>130</v>
      </c>
      <c r="AC26" t="s">
        <v>122</v>
      </c>
    </row>
    <row r="27" spans="1:29" x14ac:dyDescent="0.2">
      <c r="A27" t="s">
        <v>29</v>
      </c>
      <c r="B27">
        <v>9209</v>
      </c>
      <c r="C27">
        <v>52</v>
      </c>
      <c r="D27" s="1">
        <v>35983</v>
      </c>
      <c r="E27" t="s">
        <v>30</v>
      </c>
      <c r="F27">
        <v>700</v>
      </c>
      <c r="G27" t="s">
        <v>31</v>
      </c>
      <c r="H27" t="s">
        <v>32</v>
      </c>
      <c r="I27" t="s">
        <v>33</v>
      </c>
      <c r="J27" t="s">
        <v>34</v>
      </c>
      <c r="K27">
        <v>4</v>
      </c>
      <c r="L27">
        <v>4</v>
      </c>
      <c r="M27">
        <v>4</v>
      </c>
      <c r="N27" t="s">
        <v>69</v>
      </c>
      <c r="O27" t="s">
        <v>70</v>
      </c>
      <c r="P27" t="s">
        <v>37</v>
      </c>
      <c r="Q27" t="s">
        <v>71</v>
      </c>
      <c r="R27" t="s">
        <v>39</v>
      </c>
      <c r="S27" t="s">
        <v>72</v>
      </c>
      <c r="T27" t="s">
        <v>96</v>
      </c>
      <c r="U27" t="s">
        <v>131</v>
      </c>
      <c r="V27" t="s">
        <v>132</v>
      </c>
      <c r="W27" t="s">
        <v>76</v>
      </c>
      <c r="X27" t="s">
        <v>45</v>
      </c>
      <c r="Y27" t="s">
        <v>45</v>
      </c>
      <c r="Z27" t="s">
        <v>133</v>
      </c>
      <c r="AA27" t="s">
        <v>134</v>
      </c>
      <c r="AB27" t="s">
        <v>135</v>
      </c>
      <c r="AC27" t="s">
        <v>122</v>
      </c>
    </row>
    <row r="28" spans="1:29" x14ac:dyDescent="0.2">
      <c r="A28" t="s">
        <v>29</v>
      </c>
      <c r="B28">
        <v>9209</v>
      </c>
      <c r="C28">
        <v>52</v>
      </c>
      <c r="D28" s="1">
        <v>35983</v>
      </c>
      <c r="E28" t="s">
        <v>30</v>
      </c>
      <c r="F28">
        <v>700</v>
      </c>
      <c r="G28" t="s">
        <v>31</v>
      </c>
      <c r="H28" t="s">
        <v>32</v>
      </c>
      <c r="I28" t="s">
        <v>33</v>
      </c>
      <c r="J28" t="s">
        <v>34</v>
      </c>
      <c r="K28">
        <v>4</v>
      </c>
      <c r="L28">
        <v>4</v>
      </c>
      <c r="M28">
        <v>4</v>
      </c>
      <c r="N28" t="s">
        <v>69</v>
      </c>
      <c r="O28" t="s">
        <v>70</v>
      </c>
      <c r="P28" t="s">
        <v>37</v>
      </c>
      <c r="Q28" t="s">
        <v>71</v>
      </c>
      <c r="R28" t="s">
        <v>39</v>
      </c>
      <c r="S28" t="s">
        <v>72</v>
      </c>
      <c r="T28" t="s">
        <v>136</v>
      </c>
      <c r="U28" t="s">
        <v>115</v>
      </c>
      <c r="V28" t="e">
        <f>-Inf</f>
        <v>#NAME?</v>
      </c>
      <c r="W28" t="s">
        <v>76</v>
      </c>
      <c r="X28" t="s">
        <v>45</v>
      </c>
      <c r="Y28" t="s">
        <v>45</v>
      </c>
      <c r="Z28" t="s">
        <v>46</v>
      </c>
      <c r="AB28" t="s">
        <v>77</v>
      </c>
      <c r="AC28" t="s">
        <v>122</v>
      </c>
    </row>
    <row r="29" spans="1:29" x14ac:dyDescent="0.2">
      <c r="A29" t="s">
        <v>29</v>
      </c>
      <c r="B29">
        <v>9209</v>
      </c>
      <c r="C29">
        <v>52</v>
      </c>
      <c r="D29" s="1">
        <v>35983</v>
      </c>
      <c r="E29" t="s">
        <v>30</v>
      </c>
      <c r="F29">
        <v>700</v>
      </c>
      <c r="G29" t="s">
        <v>31</v>
      </c>
      <c r="H29" t="s">
        <v>32</v>
      </c>
      <c r="I29" t="s">
        <v>33</v>
      </c>
      <c r="J29" t="s">
        <v>34</v>
      </c>
      <c r="K29">
        <v>4</v>
      </c>
      <c r="L29">
        <v>4</v>
      </c>
      <c r="M29">
        <v>4</v>
      </c>
      <c r="N29" t="s">
        <v>69</v>
      </c>
      <c r="O29" t="s">
        <v>70</v>
      </c>
      <c r="P29" t="s">
        <v>37</v>
      </c>
      <c r="Q29" t="s">
        <v>71</v>
      </c>
      <c r="R29" t="s">
        <v>39</v>
      </c>
      <c r="S29" t="s">
        <v>72</v>
      </c>
      <c r="T29" t="s">
        <v>137</v>
      </c>
      <c r="U29" t="s">
        <v>115</v>
      </c>
      <c r="V29" t="e">
        <f>-Inf</f>
        <v>#NAME?</v>
      </c>
      <c r="W29" t="s">
        <v>76</v>
      </c>
      <c r="X29" t="s">
        <v>138</v>
      </c>
      <c r="Y29" t="s">
        <v>45</v>
      </c>
      <c r="Z29" t="s">
        <v>46</v>
      </c>
      <c r="AB29" t="s">
        <v>139</v>
      </c>
      <c r="AC29" t="s">
        <v>122</v>
      </c>
    </row>
    <row r="30" spans="1:29" x14ac:dyDescent="0.2">
      <c r="A30" t="s">
        <v>29</v>
      </c>
      <c r="B30">
        <v>9209</v>
      </c>
      <c r="C30">
        <v>52</v>
      </c>
      <c r="D30" s="1">
        <v>35983</v>
      </c>
      <c r="E30" t="s">
        <v>30</v>
      </c>
      <c r="F30">
        <v>700</v>
      </c>
      <c r="G30" t="s">
        <v>31</v>
      </c>
      <c r="H30" t="s">
        <v>32</v>
      </c>
      <c r="I30" t="s">
        <v>33</v>
      </c>
      <c r="J30" t="s">
        <v>34</v>
      </c>
      <c r="K30">
        <v>4</v>
      </c>
      <c r="L30">
        <v>4</v>
      </c>
      <c r="M30">
        <v>4</v>
      </c>
      <c r="N30" t="s">
        <v>69</v>
      </c>
      <c r="O30" t="s">
        <v>70</v>
      </c>
      <c r="P30" t="s">
        <v>37</v>
      </c>
      <c r="Q30" t="s">
        <v>71</v>
      </c>
      <c r="R30" t="s">
        <v>39</v>
      </c>
      <c r="S30" t="s">
        <v>72</v>
      </c>
      <c r="T30" t="s">
        <v>82</v>
      </c>
      <c r="U30" t="s">
        <v>74</v>
      </c>
      <c r="V30" t="e">
        <f>-Inf</f>
        <v>#NAME?</v>
      </c>
      <c r="W30" t="s">
        <v>44</v>
      </c>
      <c r="X30" t="s">
        <v>45</v>
      </c>
      <c r="Y30" t="s">
        <v>76</v>
      </c>
      <c r="Z30" t="s">
        <v>46</v>
      </c>
      <c r="AB30" t="s">
        <v>140</v>
      </c>
      <c r="AC30" t="s">
        <v>122</v>
      </c>
    </row>
    <row r="31" spans="1:29" x14ac:dyDescent="0.2">
      <c r="A31" t="s">
        <v>29</v>
      </c>
      <c r="B31">
        <v>9209</v>
      </c>
      <c r="C31">
        <v>52</v>
      </c>
      <c r="D31" s="1">
        <v>35983</v>
      </c>
      <c r="E31" t="s">
        <v>30</v>
      </c>
      <c r="F31">
        <v>700</v>
      </c>
      <c r="G31" t="s">
        <v>31</v>
      </c>
      <c r="H31" t="s">
        <v>32</v>
      </c>
      <c r="I31" t="s">
        <v>33</v>
      </c>
      <c r="J31" t="s">
        <v>34</v>
      </c>
      <c r="K31">
        <v>4</v>
      </c>
      <c r="L31">
        <v>4</v>
      </c>
      <c r="M31">
        <v>4</v>
      </c>
      <c r="N31" t="s">
        <v>69</v>
      </c>
      <c r="O31" t="s">
        <v>70</v>
      </c>
      <c r="P31" t="s">
        <v>37</v>
      </c>
      <c r="Q31" t="s">
        <v>71</v>
      </c>
      <c r="R31" t="s">
        <v>39</v>
      </c>
      <c r="S31" t="s">
        <v>72</v>
      </c>
      <c r="T31" t="s">
        <v>82</v>
      </c>
      <c r="U31" t="s">
        <v>60</v>
      </c>
      <c r="V31" t="s">
        <v>92</v>
      </c>
      <c r="W31" t="s">
        <v>76</v>
      </c>
      <c r="X31" t="s">
        <v>45</v>
      </c>
      <c r="Y31" t="s">
        <v>44</v>
      </c>
      <c r="Z31" t="s">
        <v>46</v>
      </c>
      <c r="AA31" t="s">
        <v>41</v>
      </c>
      <c r="AB31" t="s">
        <v>77</v>
      </c>
      <c r="AC31" t="s">
        <v>141</v>
      </c>
    </row>
    <row r="32" spans="1:29" x14ac:dyDescent="0.2">
      <c r="A32" t="s">
        <v>29</v>
      </c>
      <c r="B32">
        <v>9209</v>
      </c>
      <c r="C32">
        <v>52</v>
      </c>
      <c r="D32" s="1">
        <v>35983</v>
      </c>
      <c r="E32" t="s">
        <v>30</v>
      </c>
      <c r="F32">
        <v>700</v>
      </c>
      <c r="G32" t="s">
        <v>31</v>
      </c>
      <c r="H32" t="s">
        <v>32</v>
      </c>
      <c r="I32" t="s">
        <v>33</v>
      </c>
      <c r="J32" t="s">
        <v>34</v>
      </c>
      <c r="K32">
        <v>4</v>
      </c>
      <c r="L32">
        <v>4</v>
      </c>
      <c r="M32">
        <v>4</v>
      </c>
      <c r="N32" t="s">
        <v>69</v>
      </c>
      <c r="O32" t="s">
        <v>70</v>
      </c>
      <c r="P32" t="s">
        <v>37</v>
      </c>
      <c r="Q32" t="s">
        <v>71</v>
      </c>
      <c r="R32" t="s">
        <v>39</v>
      </c>
      <c r="S32" t="s">
        <v>72</v>
      </c>
      <c r="T32" t="s">
        <v>82</v>
      </c>
      <c r="U32" t="s">
        <v>63</v>
      </c>
      <c r="V32" t="s">
        <v>92</v>
      </c>
      <c r="W32" t="s">
        <v>76</v>
      </c>
      <c r="X32" t="s">
        <v>45</v>
      </c>
      <c r="Y32" t="s">
        <v>142</v>
      </c>
      <c r="Z32" t="s">
        <v>120</v>
      </c>
      <c r="AA32" t="s">
        <v>41</v>
      </c>
      <c r="AB32" t="s">
        <v>143</v>
      </c>
      <c r="AC32" t="s">
        <v>141</v>
      </c>
    </row>
    <row r="33" spans="1:29" x14ac:dyDescent="0.2">
      <c r="A33" t="s">
        <v>29</v>
      </c>
      <c r="B33">
        <v>9209</v>
      </c>
      <c r="C33">
        <v>52</v>
      </c>
      <c r="D33" s="1">
        <v>35983</v>
      </c>
      <c r="E33" t="s">
        <v>30</v>
      </c>
      <c r="F33">
        <v>700</v>
      </c>
      <c r="G33" t="s">
        <v>31</v>
      </c>
      <c r="H33" t="s">
        <v>32</v>
      </c>
      <c r="I33" t="s">
        <v>33</v>
      </c>
      <c r="J33" t="s">
        <v>34</v>
      </c>
      <c r="K33">
        <v>4</v>
      </c>
      <c r="L33">
        <v>4</v>
      </c>
      <c r="M33">
        <v>4</v>
      </c>
      <c r="N33" t="s">
        <v>69</v>
      </c>
      <c r="O33" t="s">
        <v>70</v>
      </c>
      <c r="P33" t="s">
        <v>37</v>
      </c>
      <c r="Q33" t="s">
        <v>71</v>
      </c>
      <c r="R33" t="s">
        <v>39</v>
      </c>
      <c r="S33" t="s">
        <v>72</v>
      </c>
      <c r="T33" t="s">
        <v>62</v>
      </c>
      <c r="U33" t="s">
        <v>144</v>
      </c>
      <c r="V33" t="e">
        <f>-Inf</f>
        <v>#NAME?</v>
      </c>
      <c r="W33" t="s">
        <v>76</v>
      </c>
      <c r="X33" t="s">
        <v>45</v>
      </c>
      <c r="Y33" t="s">
        <v>44</v>
      </c>
      <c r="Z33" t="s">
        <v>145</v>
      </c>
      <c r="AB33" t="s">
        <v>146</v>
      </c>
      <c r="AC33" t="s">
        <v>141</v>
      </c>
    </row>
    <row r="34" spans="1:29" x14ac:dyDescent="0.2">
      <c r="A34" t="s">
        <v>29</v>
      </c>
      <c r="B34">
        <v>9209</v>
      </c>
      <c r="C34">
        <v>52</v>
      </c>
      <c r="D34" s="1">
        <v>35983</v>
      </c>
      <c r="E34" t="s">
        <v>30</v>
      </c>
      <c r="F34">
        <v>700</v>
      </c>
      <c r="G34" t="s">
        <v>31</v>
      </c>
      <c r="H34" t="s">
        <v>32</v>
      </c>
      <c r="I34" t="s">
        <v>33</v>
      </c>
      <c r="J34" t="s">
        <v>34</v>
      </c>
      <c r="K34">
        <v>4</v>
      </c>
      <c r="L34">
        <v>4</v>
      </c>
      <c r="M34">
        <v>1</v>
      </c>
      <c r="N34" t="s">
        <v>35</v>
      </c>
      <c r="O34" t="s">
        <v>36</v>
      </c>
      <c r="P34" t="s">
        <v>37</v>
      </c>
      <c r="Q34" t="s">
        <v>38</v>
      </c>
      <c r="R34" t="s">
        <v>39</v>
      </c>
      <c r="S34" t="s">
        <v>40</v>
      </c>
      <c r="T34" t="s">
        <v>54</v>
      </c>
      <c r="U34" t="s">
        <v>55</v>
      </c>
      <c r="V34" t="e">
        <f>-Inf</f>
        <v>#NAME?</v>
      </c>
      <c r="W34" t="s">
        <v>147</v>
      </c>
      <c r="X34" t="s">
        <v>45</v>
      </c>
      <c r="Y34" t="s">
        <v>45</v>
      </c>
      <c r="Z34" t="s">
        <v>148</v>
      </c>
      <c r="AB34" t="s">
        <v>77</v>
      </c>
      <c r="AC34" t="s">
        <v>149</v>
      </c>
    </row>
    <row r="35" spans="1:29" x14ac:dyDescent="0.2">
      <c r="A35" t="s">
        <v>29</v>
      </c>
      <c r="B35">
        <v>9209</v>
      </c>
      <c r="C35">
        <v>52</v>
      </c>
      <c r="D35" s="1">
        <v>35983</v>
      </c>
      <c r="E35" t="s">
        <v>30</v>
      </c>
      <c r="F35">
        <v>700</v>
      </c>
      <c r="G35" t="s">
        <v>31</v>
      </c>
      <c r="H35" t="s">
        <v>32</v>
      </c>
      <c r="I35" t="s">
        <v>33</v>
      </c>
      <c r="J35" t="s">
        <v>34</v>
      </c>
      <c r="K35">
        <v>4</v>
      </c>
      <c r="L35">
        <v>4</v>
      </c>
      <c r="M35">
        <v>4</v>
      </c>
      <c r="N35" t="s">
        <v>69</v>
      </c>
      <c r="O35" t="s">
        <v>70</v>
      </c>
      <c r="P35" t="s">
        <v>37</v>
      </c>
      <c r="Q35" t="s">
        <v>71</v>
      </c>
      <c r="R35" t="s">
        <v>39</v>
      </c>
      <c r="S35" t="s">
        <v>72</v>
      </c>
      <c r="T35" t="s">
        <v>73</v>
      </c>
      <c r="U35" t="s">
        <v>150</v>
      </c>
      <c r="V35" t="s">
        <v>43</v>
      </c>
      <c r="W35" t="s">
        <v>50</v>
      </c>
      <c r="X35" t="s">
        <v>45</v>
      </c>
      <c r="Y35" t="s">
        <v>76</v>
      </c>
      <c r="Z35" t="s">
        <v>46</v>
      </c>
      <c r="AB35" t="s">
        <v>77</v>
      </c>
      <c r="AC35" t="s">
        <v>151</v>
      </c>
    </row>
    <row r="36" spans="1:29" x14ac:dyDescent="0.2">
      <c r="A36" t="s">
        <v>29</v>
      </c>
      <c r="B36">
        <v>9209</v>
      </c>
      <c r="C36">
        <v>52</v>
      </c>
      <c r="D36" s="1">
        <v>35983</v>
      </c>
      <c r="E36" t="s">
        <v>30</v>
      </c>
      <c r="F36">
        <v>700</v>
      </c>
      <c r="G36" t="s">
        <v>31</v>
      </c>
      <c r="H36" t="s">
        <v>32</v>
      </c>
      <c r="I36" t="s">
        <v>33</v>
      </c>
      <c r="J36" t="s">
        <v>34</v>
      </c>
      <c r="K36">
        <v>4</v>
      </c>
      <c r="L36">
        <v>4</v>
      </c>
      <c r="M36">
        <v>4</v>
      </c>
      <c r="N36" t="s">
        <v>69</v>
      </c>
      <c r="O36" t="s">
        <v>70</v>
      </c>
      <c r="P36" t="s">
        <v>37</v>
      </c>
      <c r="Q36" t="s">
        <v>71</v>
      </c>
      <c r="R36" t="s">
        <v>39</v>
      </c>
      <c r="S36" t="s">
        <v>72</v>
      </c>
      <c r="T36" t="s">
        <v>73</v>
      </c>
      <c r="U36" t="s">
        <v>152</v>
      </c>
      <c r="V36" t="e">
        <f t="shared" ref="V36:V42" si="2">-Inf</f>
        <v>#NAME?</v>
      </c>
      <c r="W36" t="s">
        <v>76</v>
      </c>
      <c r="X36" t="s">
        <v>45</v>
      </c>
      <c r="Y36" t="s">
        <v>45</v>
      </c>
      <c r="Z36" t="s">
        <v>46</v>
      </c>
      <c r="AB36" t="s">
        <v>153</v>
      </c>
      <c r="AC36" t="s">
        <v>151</v>
      </c>
    </row>
    <row r="37" spans="1:29" x14ac:dyDescent="0.2">
      <c r="A37" t="s">
        <v>29</v>
      </c>
      <c r="B37">
        <v>9209</v>
      </c>
      <c r="C37">
        <v>52</v>
      </c>
      <c r="D37" s="1">
        <v>35983</v>
      </c>
      <c r="E37" t="s">
        <v>30</v>
      </c>
      <c r="F37">
        <v>700</v>
      </c>
      <c r="G37" t="s">
        <v>31</v>
      </c>
      <c r="H37" t="s">
        <v>32</v>
      </c>
      <c r="I37" t="s">
        <v>33</v>
      </c>
      <c r="J37" t="s">
        <v>34</v>
      </c>
      <c r="K37">
        <v>4</v>
      </c>
      <c r="L37">
        <v>4</v>
      </c>
      <c r="M37">
        <v>4</v>
      </c>
      <c r="N37" t="s">
        <v>69</v>
      </c>
      <c r="O37" t="s">
        <v>70</v>
      </c>
      <c r="P37" t="s">
        <v>37</v>
      </c>
      <c r="Q37" t="s">
        <v>71</v>
      </c>
      <c r="R37" t="s">
        <v>39</v>
      </c>
      <c r="S37" t="s">
        <v>72</v>
      </c>
      <c r="T37" t="s">
        <v>62</v>
      </c>
      <c r="U37" t="s">
        <v>55</v>
      </c>
      <c r="V37" t="e">
        <f t="shared" si="2"/>
        <v>#NAME?</v>
      </c>
      <c r="W37" t="s">
        <v>44</v>
      </c>
      <c r="X37" t="s">
        <v>45</v>
      </c>
      <c r="Y37" t="s">
        <v>45</v>
      </c>
      <c r="Z37" t="s">
        <v>154</v>
      </c>
      <c r="AB37" t="s">
        <v>77</v>
      </c>
      <c r="AC37" t="s">
        <v>155</v>
      </c>
    </row>
    <row r="38" spans="1:29" x14ac:dyDescent="0.2">
      <c r="A38" t="s">
        <v>29</v>
      </c>
      <c r="B38">
        <v>9209</v>
      </c>
      <c r="C38">
        <v>52</v>
      </c>
      <c r="D38" s="1">
        <v>35983</v>
      </c>
      <c r="E38" t="s">
        <v>30</v>
      </c>
      <c r="F38">
        <v>700</v>
      </c>
      <c r="G38" t="s">
        <v>31</v>
      </c>
      <c r="H38" t="s">
        <v>32</v>
      </c>
      <c r="I38" t="s">
        <v>33</v>
      </c>
      <c r="J38" t="s">
        <v>34</v>
      </c>
      <c r="K38">
        <v>4</v>
      </c>
      <c r="L38">
        <v>4</v>
      </c>
      <c r="M38">
        <v>4</v>
      </c>
      <c r="N38" t="s">
        <v>69</v>
      </c>
      <c r="O38" t="s">
        <v>70</v>
      </c>
      <c r="P38" t="s">
        <v>37</v>
      </c>
      <c r="Q38" t="s">
        <v>71</v>
      </c>
      <c r="R38" t="s">
        <v>39</v>
      </c>
      <c r="S38" t="s">
        <v>72</v>
      </c>
      <c r="T38" t="s">
        <v>79</v>
      </c>
      <c r="U38" t="s">
        <v>63</v>
      </c>
      <c r="V38" t="e">
        <f t="shared" si="2"/>
        <v>#NAME?</v>
      </c>
      <c r="W38" t="s">
        <v>76</v>
      </c>
      <c r="X38" t="s">
        <v>45</v>
      </c>
      <c r="Y38" t="s">
        <v>156</v>
      </c>
      <c r="Z38" t="s">
        <v>46</v>
      </c>
      <c r="AB38" t="s">
        <v>77</v>
      </c>
      <c r="AC38" t="s">
        <v>157</v>
      </c>
    </row>
    <row r="39" spans="1:29" x14ac:dyDescent="0.2">
      <c r="A39" t="s">
        <v>29</v>
      </c>
      <c r="B39">
        <v>9209</v>
      </c>
      <c r="C39">
        <v>52</v>
      </c>
      <c r="D39" s="1">
        <v>35983</v>
      </c>
      <c r="E39" t="s">
        <v>30</v>
      </c>
      <c r="F39">
        <v>700</v>
      </c>
      <c r="G39" t="s">
        <v>31</v>
      </c>
      <c r="H39" t="s">
        <v>32</v>
      </c>
      <c r="I39" t="s">
        <v>33</v>
      </c>
      <c r="J39" t="s">
        <v>34</v>
      </c>
      <c r="K39">
        <v>4</v>
      </c>
      <c r="L39">
        <v>4</v>
      </c>
      <c r="M39">
        <v>1</v>
      </c>
      <c r="N39" t="s">
        <v>35</v>
      </c>
      <c r="O39" t="s">
        <v>36</v>
      </c>
      <c r="P39" t="s">
        <v>37</v>
      </c>
      <c r="Q39" t="s">
        <v>38</v>
      </c>
      <c r="R39" t="s">
        <v>39</v>
      </c>
      <c r="S39" t="s">
        <v>40</v>
      </c>
      <c r="T39" t="s">
        <v>54</v>
      </c>
      <c r="U39" t="s">
        <v>55</v>
      </c>
      <c r="V39" t="e">
        <f t="shared" si="2"/>
        <v>#NAME?</v>
      </c>
      <c r="W39" t="s">
        <v>44</v>
      </c>
      <c r="X39" t="s">
        <v>45</v>
      </c>
      <c r="Y39" t="s">
        <v>45</v>
      </c>
      <c r="Z39" t="s">
        <v>46</v>
      </c>
      <c r="AB39" t="s">
        <v>158</v>
      </c>
      <c r="AC39" t="s">
        <v>159</v>
      </c>
    </row>
    <row r="40" spans="1:29" x14ac:dyDescent="0.2">
      <c r="A40" t="s">
        <v>29</v>
      </c>
      <c r="B40">
        <v>9209</v>
      </c>
      <c r="C40">
        <v>52</v>
      </c>
      <c r="D40" s="1">
        <v>35983</v>
      </c>
      <c r="E40" t="s">
        <v>30</v>
      </c>
      <c r="F40">
        <v>700</v>
      </c>
      <c r="G40" t="s">
        <v>31</v>
      </c>
      <c r="H40" t="s">
        <v>32</v>
      </c>
      <c r="I40" t="s">
        <v>33</v>
      </c>
      <c r="J40" t="s">
        <v>34</v>
      </c>
      <c r="K40">
        <v>4</v>
      </c>
      <c r="L40">
        <v>4</v>
      </c>
      <c r="M40">
        <v>1</v>
      </c>
      <c r="N40" t="s">
        <v>35</v>
      </c>
      <c r="O40" t="s">
        <v>36</v>
      </c>
      <c r="P40" t="s">
        <v>37</v>
      </c>
      <c r="Q40" t="s">
        <v>38</v>
      </c>
      <c r="R40" t="s">
        <v>39</v>
      </c>
      <c r="S40" t="s">
        <v>40</v>
      </c>
      <c r="T40" t="s">
        <v>54</v>
      </c>
      <c r="U40" t="s">
        <v>55</v>
      </c>
      <c r="V40" t="e">
        <f t="shared" si="2"/>
        <v>#NAME?</v>
      </c>
      <c r="W40" t="s">
        <v>44</v>
      </c>
      <c r="X40" t="s">
        <v>45</v>
      </c>
      <c r="Y40" t="s">
        <v>45</v>
      </c>
      <c r="Z40" t="s">
        <v>46</v>
      </c>
      <c r="AB40" t="s">
        <v>77</v>
      </c>
      <c r="AC40" t="s">
        <v>159</v>
      </c>
    </row>
    <row r="41" spans="1:29" x14ac:dyDescent="0.2">
      <c r="A41" t="s">
        <v>29</v>
      </c>
      <c r="B41">
        <v>9209</v>
      </c>
      <c r="C41">
        <v>52</v>
      </c>
      <c r="D41" s="1">
        <v>35983</v>
      </c>
      <c r="E41" t="s">
        <v>30</v>
      </c>
      <c r="F41">
        <v>700</v>
      </c>
      <c r="G41" t="s">
        <v>31</v>
      </c>
      <c r="H41" t="s">
        <v>32</v>
      </c>
      <c r="I41" t="s">
        <v>33</v>
      </c>
      <c r="J41" t="s">
        <v>34</v>
      </c>
      <c r="K41">
        <v>4</v>
      </c>
      <c r="L41">
        <v>4</v>
      </c>
      <c r="M41">
        <v>4</v>
      </c>
      <c r="N41" t="s">
        <v>69</v>
      </c>
      <c r="O41" t="s">
        <v>70</v>
      </c>
      <c r="P41" t="s">
        <v>37</v>
      </c>
      <c r="Q41" t="s">
        <v>71</v>
      </c>
      <c r="R41" t="s">
        <v>39</v>
      </c>
      <c r="S41" t="s">
        <v>72</v>
      </c>
      <c r="T41" t="s">
        <v>73</v>
      </c>
      <c r="U41" t="s">
        <v>160</v>
      </c>
      <c r="V41" t="e">
        <f t="shared" si="2"/>
        <v>#NAME?</v>
      </c>
      <c r="W41" t="s">
        <v>44</v>
      </c>
      <c r="X41" t="s">
        <v>45</v>
      </c>
      <c r="Y41" t="s">
        <v>161</v>
      </c>
      <c r="Z41" t="s">
        <v>46</v>
      </c>
      <c r="AB41" t="s">
        <v>77</v>
      </c>
      <c r="AC41" t="s">
        <v>162</v>
      </c>
    </row>
    <row r="42" spans="1:29" x14ac:dyDescent="0.2">
      <c r="A42" t="s">
        <v>29</v>
      </c>
      <c r="B42">
        <v>9209</v>
      </c>
      <c r="C42">
        <v>52</v>
      </c>
      <c r="D42" s="1">
        <v>35983</v>
      </c>
      <c r="E42" t="s">
        <v>30</v>
      </c>
      <c r="F42">
        <v>700</v>
      </c>
      <c r="G42" t="s">
        <v>31</v>
      </c>
      <c r="H42" t="s">
        <v>32</v>
      </c>
      <c r="I42" t="s">
        <v>33</v>
      </c>
      <c r="J42" t="s">
        <v>34</v>
      </c>
      <c r="K42">
        <v>4</v>
      </c>
      <c r="L42">
        <v>4</v>
      </c>
      <c r="M42">
        <v>1</v>
      </c>
      <c r="N42" t="s">
        <v>35</v>
      </c>
      <c r="O42" t="s">
        <v>36</v>
      </c>
      <c r="P42" t="s">
        <v>37</v>
      </c>
      <c r="Q42" t="s">
        <v>38</v>
      </c>
      <c r="R42" t="s">
        <v>39</v>
      </c>
      <c r="S42" t="s">
        <v>40</v>
      </c>
      <c r="T42" t="s">
        <v>73</v>
      </c>
      <c r="U42" t="s">
        <v>160</v>
      </c>
      <c r="V42" t="e">
        <f t="shared" si="2"/>
        <v>#NAME?</v>
      </c>
      <c r="W42" t="s">
        <v>85</v>
      </c>
      <c r="X42" t="s">
        <v>45</v>
      </c>
      <c r="Y42" t="s">
        <v>161</v>
      </c>
      <c r="Z42" t="s">
        <v>46</v>
      </c>
      <c r="AB42" t="s">
        <v>77</v>
      </c>
      <c r="AC42" t="s">
        <v>163</v>
      </c>
    </row>
    <row r="43" spans="1:29" x14ac:dyDescent="0.2">
      <c r="A43" t="s">
        <v>29</v>
      </c>
      <c r="B43">
        <v>9209</v>
      </c>
      <c r="C43">
        <v>52</v>
      </c>
      <c r="D43" s="1">
        <v>35983</v>
      </c>
      <c r="E43" t="s">
        <v>30</v>
      </c>
      <c r="F43">
        <v>700</v>
      </c>
      <c r="G43" t="s">
        <v>31</v>
      </c>
      <c r="H43" t="s">
        <v>32</v>
      </c>
      <c r="I43" t="s">
        <v>33</v>
      </c>
      <c r="J43" t="s">
        <v>34</v>
      </c>
      <c r="K43">
        <v>4</v>
      </c>
      <c r="L43">
        <v>4</v>
      </c>
      <c r="M43">
        <v>4</v>
      </c>
      <c r="N43" t="s">
        <v>69</v>
      </c>
      <c r="O43" t="s">
        <v>70</v>
      </c>
      <c r="P43" t="s">
        <v>37</v>
      </c>
      <c r="Q43" t="s">
        <v>71</v>
      </c>
      <c r="R43" t="s">
        <v>39</v>
      </c>
      <c r="S43" t="s">
        <v>72</v>
      </c>
      <c r="T43" t="s">
        <v>73</v>
      </c>
      <c r="U43" t="s">
        <v>73</v>
      </c>
      <c r="V43" t="e">
        <f>-Fin</f>
        <v>#NAME?</v>
      </c>
      <c r="W43" t="s">
        <v>44</v>
      </c>
      <c r="X43" t="s">
        <v>45</v>
      </c>
      <c r="Y43" t="s">
        <v>45</v>
      </c>
      <c r="Z43" t="s">
        <v>46</v>
      </c>
      <c r="AB43" t="s">
        <v>77</v>
      </c>
      <c r="AC43" t="s">
        <v>164</v>
      </c>
    </row>
    <row r="44" spans="1:29" x14ac:dyDescent="0.2">
      <c r="A44" t="s">
        <v>29</v>
      </c>
      <c r="B44">
        <v>9209</v>
      </c>
      <c r="C44">
        <v>52</v>
      </c>
      <c r="D44" s="1">
        <v>35983</v>
      </c>
      <c r="E44" t="s">
        <v>30</v>
      </c>
      <c r="F44">
        <v>700</v>
      </c>
      <c r="G44" t="s">
        <v>31</v>
      </c>
      <c r="H44" t="s">
        <v>32</v>
      </c>
      <c r="I44" t="s">
        <v>33</v>
      </c>
      <c r="J44" t="s">
        <v>34</v>
      </c>
      <c r="K44">
        <v>4</v>
      </c>
      <c r="L44">
        <v>4</v>
      </c>
      <c r="M44">
        <v>1</v>
      </c>
      <c r="N44" t="s">
        <v>35</v>
      </c>
      <c r="O44" t="s">
        <v>36</v>
      </c>
      <c r="P44" t="s">
        <v>37</v>
      </c>
      <c r="Q44" t="s">
        <v>38</v>
      </c>
      <c r="R44" t="s">
        <v>39</v>
      </c>
      <c r="S44" t="s">
        <v>40</v>
      </c>
      <c r="T44" t="s">
        <v>54</v>
      </c>
      <c r="U44" t="s">
        <v>134</v>
      </c>
      <c r="V44" t="e">
        <f t="shared" ref="V44:V58" si="3">-Inf</f>
        <v>#NAME?</v>
      </c>
      <c r="W44" t="s">
        <v>50</v>
      </c>
      <c r="X44" t="s">
        <v>45</v>
      </c>
      <c r="Y44" t="s">
        <v>165</v>
      </c>
      <c r="Z44" t="s">
        <v>46</v>
      </c>
      <c r="AB44" t="s">
        <v>143</v>
      </c>
      <c r="AC44" t="s">
        <v>166</v>
      </c>
    </row>
    <row r="45" spans="1:29" x14ac:dyDescent="0.2">
      <c r="A45" t="s">
        <v>29</v>
      </c>
      <c r="B45">
        <v>9209</v>
      </c>
      <c r="C45">
        <v>52</v>
      </c>
      <c r="D45" s="1">
        <v>35983</v>
      </c>
      <c r="E45" t="s">
        <v>30</v>
      </c>
      <c r="F45">
        <v>700</v>
      </c>
      <c r="G45" t="s">
        <v>31</v>
      </c>
      <c r="H45" t="s">
        <v>32</v>
      </c>
      <c r="I45" t="s">
        <v>33</v>
      </c>
      <c r="J45" t="s">
        <v>34</v>
      </c>
      <c r="K45">
        <v>4</v>
      </c>
      <c r="L45">
        <v>4</v>
      </c>
      <c r="M45">
        <v>4</v>
      </c>
      <c r="N45" t="s">
        <v>69</v>
      </c>
      <c r="O45" t="s">
        <v>70</v>
      </c>
      <c r="P45" t="s">
        <v>37</v>
      </c>
      <c r="Q45" t="s">
        <v>71</v>
      </c>
      <c r="R45" t="s">
        <v>39</v>
      </c>
      <c r="S45" t="s">
        <v>72</v>
      </c>
      <c r="T45" t="s">
        <v>79</v>
      </c>
      <c r="U45" t="s">
        <v>134</v>
      </c>
      <c r="V45" t="e">
        <f t="shared" si="3"/>
        <v>#NAME?</v>
      </c>
      <c r="W45" t="s">
        <v>76</v>
      </c>
      <c r="X45" t="s">
        <v>45</v>
      </c>
      <c r="Y45" t="s">
        <v>167</v>
      </c>
      <c r="Z45" t="s">
        <v>46</v>
      </c>
      <c r="AB45" t="s">
        <v>153</v>
      </c>
      <c r="AC45" t="s">
        <v>168</v>
      </c>
    </row>
    <row r="46" spans="1:29" x14ac:dyDescent="0.2">
      <c r="A46" t="s">
        <v>29</v>
      </c>
      <c r="B46">
        <v>9209</v>
      </c>
      <c r="C46">
        <v>52</v>
      </c>
      <c r="D46" s="1">
        <v>35983</v>
      </c>
      <c r="E46" t="s">
        <v>30</v>
      </c>
      <c r="F46">
        <v>700</v>
      </c>
      <c r="G46" t="s">
        <v>31</v>
      </c>
      <c r="H46" t="s">
        <v>32</v>
      </c>
      <c r="I46" t="s">
        <v>33</v>
      </c>
      <c r="J46" t="s">
        <v>34</v>
      </c>
      <c r="K46">
        <v>4</v>
      </c>
      <c r="L46">
        <v>4</v>
      </c>
      <c r="M46">
        <v>4</v>
      </c>
      <c r="N46" t="s">
        <v>69</v>
      </c>
      <c r="O46" t="s">
        <v>70</v>
      </c>
      <c r="P46" t="s">
        <v>37</v>
      </c>
      <c r="Q46" t="s">
        <v>71</v>
      </c>
      <c r="R46" t="s">
        <v>39</v>
      </c>
      <c r="S46" t="s">
        <v>72</v>
      </c>
      <c r="T46" t="s">
        <v>66</v>
      </c>
      <c r="U46" t="s">
        <v>169</v>
      </c>
      <c r="V46" t="e">
        <f t="shared" si="3"/>
        <v>#NAME?</v>
      </c>
      <c r="W46" t="s">
        <v>76</v>
      </c>
      <c r="X46" t="s">
        <v>45</v>
      </c>
      <c r="Y46" t="s">
        <v>45</v>
      </c>
      <c r="Z46" t="s">
        <v>46</v>
      </c>
      <c r="AB46" t="s">
        <v>104</v>
      </c>
      <c r="AC46" t="s">
        <v>170</v>
      </c>
    </row>
    <row r="47" spans="1:29" x14ac:dyDescent="0.2">
      <c r="A47" t="s">
        <v>29</v>
      </c>
      <c r="B47">
        <v>9209</v>
      </c>
      <c r="C47">
        <v>52</v>
      </c>
      <c r="D47" s="1">
        <v>35983</v>
      </c>
      <c r="E47" t="s">
        <v>30</v>
      </c>
      <c r="F47">
        <v>700</v>
      </c>
      <c r="G47" t="s">
        <v>31</v>
      </c>
      <c r="H47" t="s">
        <v>32</v>
      </c>
      <c r="I47" t="s">
        <v>33</v>
      </c>
      <c r="J47" t="s">
        <v>34</v>
      </c>
      <c r="K47">
        <v>4</v>
      </c>
      <c r="L47">
        <v>4</v>
      </c>
      <c r="M47">
        <v>4</v>
      </c>
      <c r="N47" t="s">
        <v>69</v>
      </c>
      <c r="O47" t="s">
        <v>70</v>
      </c>
      <c r="P47" t="s">
        <v>37</v>
      </c>
      <c r="Q47" t="s">
        <v>71</v>
      </c>
      <c r="R47" t="s">
        <v>39</v>
      </c>
      <c r="S47" t="s">
        <v>72</v>
      </c>
      <c r="T47" t="s">
        <v>137</v>
      </c>
      <c r="U47" t="s">
        <v>152</v>
      </c>
      <c r="V47" t="e">
        <f t="shared" si="3"/>
        <v>#NAME?</v>
      </c>
      <c r="W47" t="s">
        <v>171</v>
      </c>
      <c r="X47" t="s">
        <v>138</v>
      </c>
      <c r="Y47" t="s">
        <v>45</v>
      </c>
      <c r="Z47" t="s">
        <v>46</v>
      </c>
      <c r="AB47" t="s">
        <v>172</v>
      </c>
      <c r="AC47" t="s">
        <v>173</v>
      </c>
    </row>
    <row r="48" spans="1:29" x14ac:dyDescent="0.2">
      <c r="A48" t="s">
        <v>29</v>
      </c>
      <c r="B48">
        <v>9209</v>
      </c>
      <c r="C48">
        <v>52</v>
      </c>
      <c r="D48" s="1">
        <v>35983</v>
      </c>
      <c r="E48" t="s">
        <v>30</v>
      </c>
      <c r="F48">
        <v>700</v>
      </c>
      <c r="G48" t="s">
        <v>31</v>
      </c>
      <c r="H48" t="s">
        <v>32</v>
      </c>
      <c r="I48" t="s">
        <v>33</v>
      </c>
      <c r="J48" t="s">
        <v>34</v>
      </c>
      <c r="K48">
        <v>4</v>
      </c>
      <c r="L48">
        <v>4</v>
      </c>
      <c r="M48">
        <v>4</v>
      </c>
      <c r="N48" t="s">
        <v>69</v>
      </c>
      <c r="O48" t="s">
        <v>70</v>
      </c>
      <c r="P48" t="s">
        <v>37</v>
      </c>
      <c r="Q48" t="s">
        <v>71</v>
      </c>
      <c r="R48" t="s">
        <v>39</v>
      </c>
      <c r="S48" t="s">
        <v>72</v>
      </c>
      <c r="T48" t="s">
        <v>82</v>
      </c>
      <c r="U48" t="s">
        <v>55</v>
      </c>
      <c r="V48" t="e">
        <f t="shared" si="3"/>
        <v>#NAME?</v>
      </c>
      <c r="W48" t="s">
        <v>171</v>
      </c>
      <c r="X48" t="s">
        <v>45</v>
      </c>
      <c r="Y48" t="s">
        <v>45</v>
      </c>
      <c r="Z48" t="s">
        <v>46</v>
      </c>
      <c r="AB48" t="s">
        <v>153</v>
      </c>
      <c r="AC48" t="s">
        <v>173</v>
      </c>
    </row>
    <row r="49" spans="1:29" x14ac:dyDescent="0.2">
      <c r="A49" t="s">
        <v>29</v>
      </c>
      <c r="B49">
        <v>9209</v>
      </c>
      <c r="C49">
        <v>52</v>
      </c>
      <c r="D49" s="1">
        <v>35983</v>
      </c>
      <c r="E49" t="s">
        <v>30</v>
      </c>
      <c r="F49">
        <v>700</v>
      </c>
      <c r="G49" t="s">
        <v>31</v>
      </c>
      <c r="H49" t="s">
        <v>32</v>
      </c>
      <c r="I49" t="s">
        <v>33</v>
      </c>
      <c r="J49" t="s">
        <v>34</v>
      </c>
      <c r="K49">
        <v>4</v>
      </c>
      <c r="L49">
        <v>4</v>
      </c>
      <c r="M49">
        <v>4</v>
      </c>
      <c r="N49" t="s">
        <v>69</v>
      </c>
      <c r="O49" t="s">
        <v>70</v>
      </c>
      <c r="P49" t="s">
        <v>37</v>
      </c>
      <c r="Q49" t="s">
        <v>71</v>
      </c>
      <c r="R49" t="s">
        <v>39</v>
      </c>
      <c r="S49" t="s">
        <v>72</v>
      </c>
      <c r="T49" t="s">
        <v>82</v>
      </c>
      <c r="U49" t="s">
        <v>55</v>
      </c>
      <c r="V49" t="e">
        <f t="shared" si="3"/>
        <v>#NAME?</v>
      </c>
      <c r="W49" t="s">
        <v>76</v>
      </c>
      <c r="X49" t="s">
        <v>45</v>
      </c>
      <c r="Y49" t="s">
        <v>45</v>
      </c>
      <c r="Z49" t="s">
        <v>46</v>
      </c>
      <c r="AB49" t="s">
        <v>174</v>
      </c>
      <c r="AC49" t="s">
        <v>175</v>
      </c>
    </row>
    <row r="50" spans="1:29" x14ac:dyDescent="0.2">
      <c r="A50" t="s">
        <v>29</v>
      </c>
      <c r="B50">
        <v>9209</v>
      </c>
      <c r="C50">
        <v>52</v>
      </c>
      <c r="D50" s="1">
        <v>35983</v>
      </c>
      <c r="E50" t="s">
        <v>30</v>
      </c>
      <c r="F50">
        <v>700</v>
      </c>
      <c r="G50" t="s">
        <v>31</v>
      </c>
      <c r="H50" t="s">
        <v>32</v>
      </c>
      <c r="I50" t="s">
        <v>33</v>
      </c>
      <c r="J50" t="s">
        <v>34</v>
      </c>
      <c r="K50">
        <v>4</v>
      </c>
      <c r="L50">
        <v>4</v>
      </c>
      <c r="M50">
        <v>4</v>
      </c>
      <c r="N50" t="s">
        <v>69</v>
      </c>
      <c r="O50" t="s">
        <v>70</v>
      </c>
      <c r="P50" t="s">
        <v>37</v>
      </c>
      <c r="Q50" t="s">
        <v>71</v>
      </c>
      <c r="R50" t="s">
        <v>39</v>
      </c>
      <c r="S50" t="s">
        <v>72</v>
      </c>
      <c r="T50" t="s">
        <v>54</v>
      </c>
      <c r="U50" t="s">
        <v>55</v>
      </c>
      <c r="V50" t="e">
        <f t="shared" si="3"/>
        <v>#NAME?</v>
      </c>
      <c r="W50" t="s">
        <v>44</v>
      </c>
      <c r="X50" t="s">
        <v>45</v>
      </c>
      <c r="Y50" t="s">
        <v>45</v>
      </c>
      <c r="Z50" t="s">
        <v>46</v>
      </c>
      <c r="AB50" t="s">
        <v>176</v>
      </c>
      <c r="AC50" t="s">
        <v>177</v>
      </c>
    </row>
    <row r="51" spans="1:29" x14ac:dyDescent="0.2">
      <c r="A51" t="s">
        <v>29</v>
      </c>
      <c r="B51">
        <v>9209</v>
      </c>
      <c r="C51">
        <v>52</v>
      </c>
      <c r="D51" s="1">
        <v>35983</v>
      </c>
      <c r="E51" t="s">
        <v>30</v>
      </c>
      <c r="F51">
        <v>700</v>
      </c>
      <c r="G51" t="s">
        <v>31</v>
      </c>
      <c r="H51" t="s">
        <v>32</v>
      </c>
      <c r="I51" t="s">
        <v>33</v>
      </c>
      <c r="J51" t="s">
        <v>34</v>
      </c>
      <c r="K51">
        <v>4</v>
      </c>
      <c r="L51">
        <v>4</v>
      </c>
      <c r="M51">
        <v>4</v>
      </c>
      <c r="N51" t="s">
        <v>69</v>
      </c>
      <c r="O51" t="s">
        <v>70</v>
      </c>
      <c r="P51" t="s">
        <v>37</v>
      </c>
      <c r="Q51" t="s">
        <v>71</v>
      </c>
      <c r="R51" t="s">
        <v>39</v>
      </c>
      <c r="S51" t="s">
        <v>72</v>
      </c>
      <c r="T51" t="s">
        <v>62</v>
      </c>
      <c r="U51" t="s">
        <v>55</v>
      </c>
      <c r="V51" t="e">
        <f t="shared" si="3"/>
        <v>#NAME?</v>
      </c>
      <c r="W51" t="s">
        <v>44</v>
      </c>
      <c r="X51" t="s">
        <v>45</v>
      </c>
      <c r="Y51" t="s">
        <v>45</v>
      </c>
      <c r="Z51" t="s">
        <v>46</v>
      </c>
      <c r="AB51" t="s">
        <v>178</v>
      </c>
      <c r="AC51" t="s">
        <v>177</v>
      </c>
    </row>
    <row r="52" spans="1:29" x14ac:dyDescent="0.2">
      <c r="A52" t="s">
        <v>29</v>
      </c>
      <c r="B52">
        <v>9209</v>
      </c>
      <c r="C52">
        <v>52</v>
      </c>
      <c r="D52" s="1">
        <v>35983</v>
      </c>
      <c r="E52" t="s">
        <v>30</v>
      </c>
      <c r="F52">
        <v>700</v>
      </c>
      <c r="G52" t="s">
        <v>31</v>
      </c>
      <c r="H52" t="s">
        <v>32</v>
      </c>
      <c r="I52" t="s">
        <v>33</v>
      </c>
      <c r="J52" t="s">
        <v>34</v>
      </c>
      <c r="K52">
        <v>4</v>
      </c>
      <c r="L52">
        <v>4</v>
      </c>
      <c r="M52">
        <v>4</v>
      </c>
      <c r="N52" t="s">
        <v>69</v>
      </c>
      <c r="O52" t="s">
        <v>70</v>
      </c>
      <c r="P52" t="s">
        <v>37</v>
      </c>
      <c r="Q52" t="s">
        <v>71</v>
      </c>
      <c r="R52" t="s">
        <v>39</v>
      </c>
      <c r="S52" t="s">
        <v>72</v>
      </c>
      <c r="T52" t="s">
        <v>62</v>
      </c>
      <c r="U52" t="s">
        <v>60</v>
      </c>
      <c r="V52" t="e">
        <f t="shared" si="3"/>
        <v>#NAME?</v>
      </c>
      <c r="W52" t="s">
        <v>76</v>
      </c>
      <c r="X52" t="s">
        <v>45</v>
      </c>
      <c r="Y52" t="s">
        <v>44</v>
      </c>
      <c r="Z52" t="s">
        <v>46</v>
      </c>
      <c r="AB52" t="s">
        <v>179</v>
      </c>
      <c r="AC52" t="s">
        <v>177</v>
      </c>
    </row>
    <row r="53" spans="1:29" x14ac:dyDescent="0.2">
      <c r="A53" t="s">
        <v>29</v>
      </c>
      <c r="B53">
        <v>9209</v>
      </c>
      <c r="C53">
        <v>52</v>
      </c>
      <c r="D53" s="1">
        <v>35983</v>
      </c>
      <c r="E53" t="s">
        <v>30</v>
      </c>
      <c r="F53">
        <v>700</v>
      </c>
      <c r="G53" t="s">
        <v>31</v>
      </c>
      <c r="H53" t="s">
        <v>32</v>
      </c>
      <c r="I53" t="s">
        <v>33</v>
      </c>
      <c r="J53" t="s">
        <v>34</v>
      </c>
      <c r="K53">
        <v>4</v>
      </c>
      <c r="L53">
        <v>4</v>
      </c>
      <c r="M53">
        <v>4</v>
      </c>
      <c r="N53" t="s">
        <v>69</v>
      </c>
      <c r="O53" t="s">
        <v>70</v>
      </c>
      <c r="P53" t="s">
        <v>37</v>
      </c>
      <c r="Q53" t="s">
        <v>71</v>
      </c>
      <c r="R53" t="s">
        <v>39</v>
      </c>
      <c r="S53" t="s">
        <v>72</v>
      </c>
      <c r="T53" t="s">
        <v>62</v>
      </c>
      <c r="U53" t="s">
        <v>60</v>
      </c>
      <c r="V53" t="e">
        <f t="shared" si="3"/>
        <v>#NAME?</v>
      </c>
      <c r="W53" t="s">
        <v>76</v>
      </c>
      <c r="X53" t="s">
        <v>45</v>
      </c>
      <c r="Y53" t="s">
        <v>180</v>
      </c>
      <c r="Z53" t="s">
        <v>120</v>
      </c>
      <c r="AB53" t="s">
        <v>143</v>
      </c>
      <c r="AC53" t="s">
        <v>181</v>
      </c>
    </row>
    <row r="54" spans="1:29" x14ac:dyDescent="0.2">
      <c r="A54" t="s">
        <v>29</v>
      </c>
      <c r="B54">
        <v>9209</v>
      </c>
      <c r="C54">
        <v>52</v>
      </c>
      <c r="D54" s="1">
        <v>35983</v>
      </c>
      <c r="E54" t="s">
        <v>30</v>
      </c>
      <c r="F54">
        <v>700</v>
      </c>
      <c r="G54" t="s">
        <v>31</v>
      </c>
      <c r="H54" t="s">
        <v>32</v>
      </c>
      <c r="I54" t="s">
        <v>33</v>
      </c>
      <c r="J54" t="s">
        <v>34</v>
      </c>
      <c r="K54">
        <v>4</v>
      </c>
      <c r="L54">
        <v>4</v>
      </c>
      <c r="M54">
        <v>4</v>
      </c>
      <c r="N54" t="s">
        <v>69</v>
      </c>
      <c r="O54" t="s">
        <v>70</v>
      </c>
      <c r="P54" t="s">
        <v>37</v>
      </c>
      <c r="Q54" t="s">
        <v>71</v>
      </c>
      <c r="R54" t="s">
        <v>39</v>
      </c>
      <c r="S54" t="s">
        <v>72</v>
      </c>
      <c r="T54" t="s">
        <v>54</v>
      </c>
      <c r="U54" t="s">
        <v>86</v>
      </c>
      <c r="V54" t="e">
        <f t="shared" si="3"/>
        <v>#NAME?</v>
      </c>
      <c r="W54" t="s">
        <v>76</v>
      </c>
      <c r="X54" t="s">
        <v>45</v>
      </c>
      <c r="Y54" t="s">
        <v>165</v>
      </c>
      <c r="Z54" t="s">
        <v>120</v>
      </c>
      <c r="AB54" t="s">
        <v>182</v>
      </c>
      <c r="AC54" t="s">
        <v>181</v>
      </c>
    </row>
    <row r="55" spans="1:29" x14ac:dyDescent="0.2">
      <c r="A55" t="s">
        <v>29</v>
      </c>
      <c r="B55">
        <v>9209</v>
      </c>
      <c r="C55">
        <v>52</v>
      </c>
      <c r="D55" s="1">
        <v>35983</v>
      </c>
      <c r="E55" t="s">
        <v>30</v>
      </c>
      <c r="F55">
        <v>700</v>
      </c>
      <c r="G55" t="s">
        <v>31</v>
      </c>
      <c r="H55" t="s">
        <v>32</v>
      </c>
      <c r="I55" t="s">
        <v>33</v>
      </c>
      <c r="J55" t="s">
        <v>34</v>
      </c>
      <c r="K55">
        <v>4</v>
      </c>
      <c r="L55">
        <v>4</v>
      </c>
      <c r="M55">
        <v>4</v>
      </c>
      <c r="N55" t="s">
        <v>69</v>
      </c>
      <c r="O55" t="s">
        <v>70</v>
      </c>
      <c r="P55" t="s">
        <v>37</v>
      </c>
      <c r="Q55" t="s">
        <v>71</v>
      </c>
      <c r="R55" t="s">
        <v>39</v>
      </c>
      <c r="S55" t="s">
        <v>72</v>
      </c>
      <c r="T55" t="s">
        <v>96</v>
      </c>
      <c r="U55" t="s">
        <v>86</v>
      </c>
      <c r="V55" t="e">
        <f t="shared" si="3"/>
        <v>#NAME?</v>
      </c>
      <c r="W55" t="s">
        <v>76</v>
      </c>
      <c r="X55" t="s">
        <v>45</v>
      </c>
      <c r="Y55" t="s">
        <v>165</v>
      </c>
      <c r="Z55" t="s">
        <v>46</v>
      </c>
      <c r="AB55" t="s">
        <v>183</v>
      </c>
      <c r="AC55" t="s">
        <v>181</v>
      </c>
    </row>
    <row r="56" spans="1:29" x14ac:dyDescent="0.2">
      <c r="A56" t="s">
        <v>29</v>
      </c>
      <c r="B56">
        <v>9209</v>
      </c>
      <c r="C56">
        <v>52</v>
      </c>
      <c r="D56" s="1">
        <v>35983</v>
      </c>
      <c r="E56" t="s">
        <v>30</v>
      </c>
      <c r="F56">
        <v>700</v>
      </c>
      <c r="G56" t="s">
        <v>31</v>
      </c>
      <c r="H56" t="s">
        <v>32</v>
      </c>
      <c r="I56" t="s">
        <v>33</v>
      </c>
      <c r="J56" t="s">
        <v>34</v>
      </c>
      <c r="K56">
        <v>4</v>
      </c>
      <c r="L56">
        <v>4</v>
      </c>
      <c r="M56">
        <v>4</v>
      </c>
      <c r="N56" t="s">
        <v>69</v>
      </c>
      <c r="O56" t="s">
        <v>70</v>
      </c>
      <c r="P56" t="s">
        <v>37</v>
      </c>
      <c r="Q56" t="s">
        <v>71</v>
      </c>
      <c r="R56" t="s">
        <v>39</v>
      </c>
      <c r="S56" t="s">
        <v>72</v>
      </c>
      <c r="T56" t="s">
        <v>54</v>
      </c>
      <c r="U56" t="s">
        <v>86</v>
      </c>
      <c r="V56" t="e">
        <f t="shared" si="3"/>
        <v>#NAME?</v>
      </c>
      <c r="W56" t="s">
        <v>76</v>
      </c>
      <c r="X56" t="s">
        <v>45</v>
      </c>
      <c r="Y56" t="s">
        <v>165</v>
      </c>
      <c r="Z56" t="s">
        <v>46</v>
      </c>
      <c r="AB56" t="s">
        <v>183</v>
      </c>
      <c r="AC56" t="s">
        <v>181</v>
      </c>
    </row>
    <row r="57" spans="1:29" x14ac:dyDescent="0.2">
      <c r="A57" t="s">
        <v>29</v>
      </c>
      <c r="B57">
        <v>9209</v>
      </c>
      <c r="C57">
        <v>52</v>
      </c>
      <c r="D57" s="1">
        <v>35983</v>
      </c>
      <c r="E57" t="s">
        <v>30</v>
      </c>
      <c r="F57">
        <v>700</v>
      </c>
      <c r="G57" t="s">
        <v>31</v>
      </c>
      <c r="H57" t="s">
        <v>32</v>
      </c>
      <c r="I57" t="s">
        <v>33</v>
      </c>
      <c r="J57" t="s">
        <v>34</v>
      </c>
      <c r="K57">
        <v>4</v>
      </c>
      <c r="L57">
        <v>4</v>
      </c>
      <c r="M57">
        <v>4</v>
      </c>
      <c r="N57" t="s">
        <v>69</v>
      </c>
      <c r="O57" t="s">
        <v>70</v>
      </c>
      <c r="P57" t="s">
        <v>37</v>
      </c>
      <c r="Q57" t="s">
        <v>71</v>
      </c>
      <c r="R57" t="s">
        <v>39</v>
      </c>
      <c r="S57" t="s">
        <v>72</v>
      </c>
      <c r="T57" t="s">
        <v>96</v>
      </c>
      <c r="U57" t="s">
        <v>86</v>
      </c>
      <c r="V57" t="e">
        <f t="shared" si="3"/>
        <v>#NAME?</v>
      </c>
      <c r="W57" t="s">
        <v>76</v>
      </c>
      <c r="X57" t="s">
        <v>45</v>
      </c>
      <c r="Y57" t="s">
        <v>165</v>
      </c>
      <c r="Z57" t="s">
        <v>46</v>
      </c>
      <c r="AB57" t="s">
        <v>146</v>
      </c>
      <c r="AC57" t="s">
        <v>181</v>
      </c>
    </row>
    <row r="58" spans="1:29" x14ac:dyDescent="0.2">
      <c r="A58" t="s">
        <v>29</v>
      </c>
      <c r="B58">
        <v>9209</v>
      </c>
      <c r="C58">
        <v>52</v>
      </c>
      <c r="D58" s="1">
        <v>35983</v>
      </c>
      <c r="E58" t="s">
        <v>30</v>
      </c>
      <c r="F58">
        <v>700</v>
      </c>
      <c r="G58" t="s">
        <v>31</v>
      </c>
      <c r="H58" t="s">
        <v>32</v>
      </c>
      <c r="I58" t="s">
        <v>33</v>
      </c>
      <c r="J58" t="s">
        <v>34</v>
      </c>
      <c r="K58">
        <v>4</v>
      </c>
      <c r="L58">
        <v>4</v>
      </c>
      <c r="M58">
        <v>1</v>
      </c>
      <c r="N58" t="s">
        <v>35</v>
      </c>
      <c r="O58" t="s">
        <v>36</v>
      </c>
      <c r="P58" t="s">
        <v>37</v>
      </c>
      <c r="Q58" t="s">
        <v>38</v>
      </c>
      <c r="R58" t="s">
        <v>39</v>
      </c>
      <c r="S58" t="s">
        <v>40</v>
      </c>
      <c r="T58" t="s">
        <v>62</v>
      </c>
      <c r="U58" t="s">
        <v>63</v>
      </c>
      <c r="V58" t="e">
        <f t="shared" si="3"/>
        <v>#NAME?</v>
      </c>
      <c r="W58" t="s">
        <v>50</v>
      </c>
      <c r="X58" t="s">
        <v>45</v>
      </c>
      <c r="Y58" t="s">
        <v>44</v>
      </c>
      <c r="Z58" t="s">
        <v>46</v>
      </c>
      <c r="AB58" t="s">
        <v>77</v>
      </c>
      <c r="AC58" t="s">
        <v>184</v>
      </c>
    </row>
    <row r="59" spans="1:29" x14ac:dyDescent="0.2">
      <c r="A59" t="s">
        <v>29</v>
      </c>
      <c r="B59">
        <v>9209</v>
      </c>
      <c r="C59">
        <v>52</v>
      </c>
      <c r="D59" s="1">
        <v>35983</v>
      </c>
      <c r="E59" t="s">
        <v>30</v>
      </c>
      <c r="F59">
        <v>700</v>
      </c>
      <c r="G59" t="s">
        <v>31</v>
      </c>
      <c r="H59" t="s">
        <v>32</v>
      </c>
      <c r="I59" t="s">
        <v>33</v>
      </c>
      <c r="J59" t="s">
        <v>34</v>
      </c>
      <c r="K59">
        <v>4</v>
      </c>
      <c r="L59">
        <v>4</v>
      </c>
      <c r="M59">
        <v>1</v>
      </c>
      <c r="N59" t="s">
        <v>35</v>
      </c>
      <c r="O59" t="s">
        <v>36</v>
      </c>
      <c r="P59" t="s">
        <v>37</v>
      </c>
      <c r="Q59" t="s">
        <v>38</v>
      </c>
      <c r="R59" t="s">
        <v>39</v>
      </c>
      <c r="S59" t="s">
        <v>40</v>
      </c>
      <c r="T59" t="s">
        <v>79</v>
      </c>
      <c r="U59" t="s">
        <v>45</v>
      </c>
      <c r="V59" t="s">
        <v>45</v>
      </c>
      <c r="W59" t="s">
        <v>45</v>
      </c>
      <c r="X59" t="s">
        <v>45</v>
      </c>
      <c r="Y59" t="s">
        <v>45</v>
      </c>
      <c r="Z59" t="s">
        <v>46</v>
      </c>
      <c r="AB59" t="s">
        <v>185</v>
      </c>
      <c r="AC59" t="s">
        <v>186</v>
      </c>
    </row>
    <row r="60" spans="1:29" x14ac:dyDescent="0.2">
      <c r="A60" t="s">
        <v>29</v>
      </c>
      <c r="B60">
        <v>9209</v>
      </c>
      <c r="C60">
        <v>52</v>
      </c>
      <c r="D60" s="1">
        <v>35983</v>
      </c>
      <c r="E60" t="s">
        <v>30</v>
      </c>
      <c r="F60">
        <v>700</v>
      </c>
      <c r="G60" t="s">
        <v>31</v>
      </c>
      <c r="H60" t="s">
        <v>32</v>
      </c>
      <c r="I60" t="s">
        <v>33</v>
      </c>
      <c r="J60" t="s">
        <v>34</v>
      </c>
      <c r="K60">
        <v>4</v>
      </c>
      <c r="L60">
        <v>4</v>
      </c>
      <c r="M60">
        <v>1</v>
      </c>
      <c r="N60" t="s">
        <v>35</v>
      </c>
      <c r="O60" t="s">
        <v>36</v>
      </c>
      <c r="P60" t="s">
        <v>37</v>
      </c>
      <c r="Q60" t="s">
        <v>38</v>
      </c>
      <c r="R60" t="s">
        <v>39</v>
      </c>
      <c r="S60" t="s">
        <v>40</v>
      </c>
      <c r="T60" t="s">
        <v>82</v>
      </c>
      <c r="U60" t="s">
        <v>86</v>
      </c>
      <c r="V60" t="e">
        <f t="shared" ref="V60:V73" si="4">-Inf</f>
        <v>#NAME?</v>
      </c>
      <c r="W60" t="s">
        <v>50</v>
      </c>
      <c r="X60" t="s">
        <v>45</v>
      </c>
      <c r="Y60" t="s">
        <v>187</v>
      </c>
      <c r="Z60" t="s">
        <v>188</v>
      </c>
      <c r="AB60" t="s">
        <v>143</v>
      </c>
      <c r="AC60" t="s">
        <v>186</v>
      </c>
    </row>
    <row r="61" spans="1:29" x14ac:dyDescent="0.2">
      <c r="A61" t="s">
        <v>29</v>
      </c>
      <c r="B61">
        <v>9209</v>
      </c>
      <c r="C61">
        <v>52</v>
      </c>
      <c r="D61" s="1">
        <v>35983</v>
      </c>
      <c r="E61" t="s">
        <v>30</v>
      </c>
      <c r="F61">
        <v>700</v>
      </c>
      <c r="G61" t="s">
        <v>31</v>
      </c>
      <c r="H61" t="s">
        <v>32</v>
      </c>
      <c r="I61" t="s">
        <v>33</v>
      </c>
      <c r="J61" t="s">
        <v>34</v>
      </c>
      <c r="K61">
        <v>4</v>
      </c>
      <c r="L61">
        <v>4</v>
      </c>
      <c r="M61">
        <v>1</v>
      </c>
      <c r="N61" t="s">
        <v>35</v>
      </c>
      <c r="O61" t="s">
        <v>36</v>
      </c>
      <c r="P61" t="s">
        <v>37</v>
      </c>
      <c r="Q61" t="s">
        <v>38</v>
      </c>
      <c r="R61" t="s">
        <v>39</v>
      </c>
      <c r="S61" t="s">
        <v>40</v>
      </c>
      <c r="T61" t="s">
        <v>62</v>
      </c>
      <c r="U61" t="s">
        <v>189</v>
      </c>
      <c r="V61" t="e">
        <f t="shared" si="4"/>
        <v>#NAME?</v>
      </c>
      <c r="W61" t="s">
        <v>50</v>
      </c>
      <c r="X61" t="s">
        <v>45</v>
      </c>
      <c r="Y61" t="s">
        <v>190</v>
      </c>
      <c r="Z61" t="s">
        <v>46</v>
      </c>
      <c r="AB61" t="s">
        <v>191</v>
      </c>
      <c r="AC61" t="s">
        <v>186</v>
      </c>
    </row>
    <row r="62" spans="1:29" x14ac:dyDescent="0.2">
      <c r="A62" t="s">
        <v>29</v>
      </c>
      <c r="B62">
        <v>9209</v>
      </c>
      <c r="C62">
        <v>52</v>
      </c>
      <c r="D62" s="1">
        <v>35983</v>
      </c>
      <c r="E62" t="s">
        <v>30</v>
      </c>
      <c r="F62">
        <v>700</v>
      </c>
      <c r="G62" t="s">
        <v>31</v>
      </c>
      <c r="H62" t="s">
        <v>32</v>
      </c>
      <c r="I62" t="s">
        <v>33</v>
      </c>
      <c r="J62" t="s">
        <v>34</v>
      </c>
      <c r="K62">
        <v>4</v>
      </c>
      <c r="L62">
        <v>4</v>
      </c>
      <c r="M62">
        <v>4</v>
      </c>
      <c r="N62" t="s">
        <v>69</v>
      </c>
      <c r="O62" t="s">
        <v>70</v>
      </c>
      <c r="P62" t="s">
        <v>37</v>
      </c>
      <c r="Q62" t="s">
        <v>71</v>
      </c>
      <c r="R62" t="s">
        <v>39</v>
      </c>
      <c r="S62" t="s">
        <v>72</v>
      </c>
      <c r="T62" t="s">
        <v>192</v>
      </c>
      <c r="U62" t="s">
        <v>86</v>
      </c>
      <c r="V62" t="e">
        <f t="shared" si="4"/>
        <v>#NAME?</v>
      </c>
      <c r="W62" t="s">
        <v>76</v>
      </c>
      <c r="X62" t="s">
        <v>45</v>
      </c>
      <c r="Y62" t="s">
        <v>187</v>
      </c>
      <c r="Z62" t="s">
        <v>193</v>
      </c>
      <c r="AB62" t="s">
        <v>194</v>
      </c>
      <c r="AC62" t="s">
        <v>195</v>
      </c>
    </row>
    <row r="63" spans="1:29" x14ac:dyDescent="0.2">
      <c r="A63" t="s">
        <v>29</v>
      </c>
      <c r="B63">
        <v>9209</v>
      </c>
      <c r="C63">
        <v>52</v>
      </c>
      <c r="D63" s="1">
        <v>35983</v>
      </c>
      <c r="E63" t="s">
        <v>30</v>
      </c>
      <c r="F63">
        <v>700</v>
      </c>
      <c r="G63" t="s">
        <v>31</v>
      </c>
      <c r="H63" t="s">
        <v>32</v>
      </c>
      <c r="I63" t="s">
        <v>33</v>
      </c>
      <c r="J63" t="s">
        <v>34</v>
      </c>
      <c r="K63">
        <v>4</v>
      </c>
      <c r="L63">
        <v>4</v>
      </c>
      <c r="M63">
        <v>4</v>
      </c>
      <c r="N63" t="s">
        <v>69</v>
      </c>
      <c r="O63" t="s">
        <v>70</v>
      </c>
      <c r="P63" t="s">
        <v>37</v>
      </c>
      <c r="Q63" t="s">
        <v>71</v>
      </c>
      <c r="R63" t="s">
        <v>39</v>
      </c>
      <c r="S63" t="s">
        <v>72</v>
      </c>
      <c r="T63" t="s">
        <v>192</v>
      </c>
      <c r="U63" t="s">
        <v>196</v>
      </c>
      <c r="V63" t="e">
        <f t="shared" si="4"/>
        <v>#NAME?</v>
      </c>
      <c r="W63" t="s">
        <v>50</v>
      </c>
      <c r="X63" t="s">
        <v>45</v>
      </c>
      <c r="Y63" t="s">
        <v>76</v>
      </c>
      <c r="Z63" t="s">
        <v>46</v>
      </c>
      <c r="AB63" t="s">
        <v>77</v>
      </c>
      <c r="AC63" t="s">
        <v>197</v>
      </c>
    </row>
    <row r="64" spans="1:29" x14ac:dyDescent="0.2">
      <c r="A64" t="s">
        <v>29</v>
      </c>
      <c r="B64">
        <v>9209</v>
      </c>
      <c r="C64">
        <v>52</v>
      </c>
      <c r="D64" s="1">
        <v>35983</v>
      </c>
      <c r="E64" t="s">
        <v>30</v>
      </c>
      <c r="F64">
        <v>700</v>
      </c>
      <c r="G64" t="s">
        <v>31</v>
      </c>
      <c r="H64" t="s">
        <v>32</v>
      </c>
      <c r="I64" t="s">
        <v>33</v>
      </c>
      <c r="J64" t="s">
        <v>34</v>
      </c>
      <c r="K64">
        <v>4</v>
      </c>
      <c r="L64">
        <v>4</v>
      </c>
      <c r="M64">
        <v>4</v>
      </c>
      <c r="N64" t="s">
        <v>69</v>
      </c>
      <c r="O64" t="s">
        <v>70</v>
      </c>
      <c r="P64" t="s">
        <v>37</v>
      </c>
      <c r="Q64" t="s">
        <v>71</v>
      </c>
      <c r="R64" t="s">
        <v>39</v>
      </c>
      <c r="S64" t="s">
        <v>72</v>
      </c>
      <c r="T64" t="s">
        <v>192</v>
      </c>
      <c r="U64" t="s">
        <v>60</v>
      </c>
      <c r="V64" t="e">
        <f t="shared" si="4"/>
        <v>#NAME?</v>
      </c>
      <c r="W64" t="s">
        <v>76</v>
      </c>
      <c r="X64" t="s">
        <v>45</v>
      </c>
      <c r="Y64" t="s">
        <v>44</v>
      </c>
      <c r="Z64" t="s">
        <v>198</v>
      </c>
      <c r="AB64" t="s">
        <v>199</v>
      </c>
      <c r="AC64" t="s">
        <v>200</v>
      </c>
    </row>
    <row r="65" spans="1:29" x14ac:dyDescent="0.2">
      <c r="A65" t="s">
        <v>29</v>
      </c>
      <c r="B65">
        <v>9209</v>
      </c>
      <c r="C65">
        <v>52</v>
      </c>
      <c r="D65" s="1">
        <v>35983</v>
      </c>
      <c r="E65" t="s">
        <v>30</v>
      </c>
      <c r="F65">
        <v>700</v>
      </c>
      <c r="G65" t="s">
        <v>31</v>
      </c>
      <c r="H65" t="s">
        <v>32</v>
      </c>
      <c r="I65" t="s">
        <v>33</v>
      </c>
      <c r="J65" t="s">
        <v>34</v>
      </c>
      <c r="K65">
        <v>4</v>
      </c>
      <c r="L65">
        <v>4</v>
      </c>
      <c r="M65">
        <v>4</v>
      </c>
      <c r="N65" t="s">
        <v>69</v>
      </c>
      <c r="O65" t="s">
        <v>70</v>
      </c>
      <c r="P65" t="s">
        <v>37</v>
      </c>
      <c r="Q65" t="s">
        <v>71</v>
      </c>
      <c r="R65" t="s">
        <v>39</v>
      </c>
      <c r="S65" t="s">
        <v>72</v>
      </c>
      <c r="T65" t="s">
        <v>79</v>
      </c>
      <c r="U65" t="s">
        <v>201</v>
      </c>
      <c r="V65" t="e">
        <f t="shared" si="4"/>
        <v>#NAME?</v>
      </c>
      <c r="W65" t="s">
        <v>76</v>
      </c>
      <c r="X65" t="s">
        <v>45</v>
      </c>
      <c r="Y65" t="s">
        <v>45</v>
      </c>
      <c r="Z65" t="s">
        <v>202</v>
      </c>
      <c r="AB65" t="s">
        <v>203</v>
      </c>
      <c r="AC65" t="s">
        <v>204</v>
      </c>
    </row>
    <row r="66" spans="1:29" x14ac:dyDescent="0.2">
      <c r="A66" t="s">
        <v>29</v>
      </c>
      <c r="B66">
        <v>9209</v>
      </c>
      <c r="C66">
        <v>52</v>
      </c>
      <c r="D66" s="1">
        <v>35983</v>
      </c>
      <c r="E66" t="s">
        <v>30</v>
      </c>
      <c r="F66">
        <v>700</v>
      </c>
      <c r="G66" t="s">
        <v>31</v>
      </c>
      <c r="H66" t="s">
        <v>32</v>
      </c>
      <c r="I66" t="s">
        <v>33</v>
      </c>
      <c r="J66" t="s">
        <v>34</v>
      </c>
      <c r="K66">
        <v>4</v>
      </c>
      <c r="L66">
        <v>4</v>
      </c>
      <c r="M66">
        <v>4</v>
      </c>
      <c r="N66" t="s">
        <v>69</v>
      </c>
      <c r="O66" t="s">
        <v>70</v>
      </c>
      <c r="P66" t="s">
        <v>37</v>
      </c>
      <c r="Q66" t="s">
        <v>71</v>
      </c>
      <c r="R66" t="s">
        <v>39</v>
      </c>
      <c r="S66" t="s">
        <v>72</v>
      </c>
      <c r="T66" t="s">
        <v>79</v>
      </c>
      <c r="U66" t="s">
        <v>63</v>
      </c>
      <c r="V66" t="e">
        <f t="shared" si="4"/>
        <v>#NAME?</v>
      </c>
      <c r="W66" t="s">
        <v>76</v>
      </c>
      <c r="X66" t="s">
        <v>45</v>
      </c>
      <c r="Y66" t="s">
        <v>205</v>
      </c>
      <c r="Z66" t="s">
        <v>46</v>
      </c>
      <c r="AB66" t="s">
        <v>174</v>
      </c>
      <c r="AC66" t="s">
        <v>206</v>
      </c>
    </row>
    <row r="67" spans="1:29" x14ac:dyDescent="0.2">
      <c r="A67" t="s">
        <v>29</v>
      </c>
      <c r="B67">
        <v>9209</v>
      </c>
      <c r="C67">
        <v>52</v>
      </c>
      <c r="D67" s="1">
        <v>35983</v>
      </c>
      <c r="E67" t="s">
        <v>30</v>
      </c>
      <c r="F67">
        <v>700</v>
      </c>
      <c r="G67" t="s">
        <v>31</v>
      </c>
      <c r="H67" t="s">
        <v>32</v>
      </c>
      <c r="I67" t="s">
        <v>33</v>
      </c>
      <c r="J67" t="s">
        <v>34</v>
      </c>
      <c r="K67">
        <v>4</v>
      </c>
      <c r="L67">
        <v>4</v>
      </c>
      <c r="M67">
        <v>4</v>
      </c>
      <c r="N67" t="s">
        <v>69</v>
      </c>
      <c r="O67" t="s">
        <v>70</v>
      </c>
      <c r="P67" t="s">
        <v>37</v>
      </c>
      <c r="Q67" t="s">
        <v>71</v>
      </c>
      <c r="R67" t="s">
        <v>39</v>
      </c>
      <c r="S67" t="s">
        <v>72</v>
      </c>
      <c r="T67" t="s">
        <v>82</v>
      </c>
      <c r="U67" t="s">
        <v>55</v>
      </c>
      <c r="V67" t="e">
        <f t="shared" si="4"/>
        <v>#NAME?</v>
      </c>
      <c r="W67" t="s">
        <v>44</v>
      </c>
      <c r="X67" t="s">
        <v>45</v>
      </c>
      <c r="Y67" t="s">
        <v>45</v>
      </c>
      <c r="Z67" t="s">
        <v>46</v>
      </c>
      <c r="AB67" t="s">
        <v>207</v>
      </c>
      <c r="AC67" t="s">
        <v>206</v>
      </c>
    </row>
    <row r="68" spans="1:29" x14ac:dyDescent="0.2">
      <c r="A68" t="s">
        <v>29</v>
      </c>
      <c r="B68">
        <v>9209</v>
      </c>
      <c r="C68">
        <v>52</v>
      </c>
      <c r="D68" s="1">
        <v>35983</v>
      </c>
      <c r="E68" t="s">
        <v>30</v>
      </c>
      <c r="F68">
        <v>700</v>
      </c>
      <c r="G68" t="s">
        <v>31</v>
      </c>
      <c r="H68" t="s">
        <v>32</v>
      </c>
      <c r="I68" t="s">
        <v>33</v>
      </c>
      <c r="J68" t="s">
        <v>34</v>
      </c>
      <c r="K68">
        <v>4</v>
      </c>
      <c r="L68">
        <v>4</v>
      </c>
      <c r="M68">
        <v>1</v>
      </c>
      <c r="N68" t="s">
        <v>35</v>
      </c>
      <c r="O68" t="s">
        <v>36</v>
      </c>
      <c r="P68" t="s">
        <v>37</v>
      </c>
      <c r="Q68" t="s">
        <v>38</v>
      </c>
      <c r="R68" t="s">
        <v>39</v>
      </c>
      <c r="S68" t="s">
        <v>40</v>
      </c>
      <c r="T68" t="s">
        <v>82</v>
      </c>
      <c r="U68" t="s">
        <v>41</v>
      </c>
      <c r="V68" t="e">
        <f t="shared" si="4"/>
        <v>#NAME?</v>
      </c>
      <c r="W68" t="s">
        <v>50</v>
      </c>
      <c r="X68" t="s">
        <v>45</v>
      </c>
      <c r="Y68" t="s">
        <v>45</v>
      </c>
      <c r="Z68" t="s">
        <v>208</v>
      </c>
      <c r="AB68" t="s">
        <v>209</v>
      </c>
      <c r="AC68" t="s">
        <v>210</v>
      </c>
    </row>
    <row r="69" spans="1:29" x14ac:dyDescent="0.2">
      <c r="A69" t="s">
        <v>29</v>
      </c>
      <c r="B69">
        <v>9209</v>
      </c>
      <c r="C69">
        <v>52</v>
      </c>
      <c r="D69" s="1">
        <v>35983</v>
      </c>
      <c r="E69" t="s">
        <v>30</v>
      </c>
      <c r="F69">
        <v>700</v>
      </c>
      <c r="G69" t="s">
        <v>31</v>
      </c>
      <c r="H69" t="s">
        <v>32</v>
      </c>
      <c r="I69" t="s">
        <v>33</v>
      </c>
      <c r="J69" t="s">
        <v>34</v>
      </c>
      <c r="K69">
        <v>4</v>
      </c>
      <c r="L69">
        <v>4</v>
      </c>
      <c r="M69">
        <v>1</v>
      </c>
      <c r="N69" t="s">
        <v>35</v>
      </c>
      <c r="O69" t="s">
        <v>36</v>
      </c>
      <c r="P69" t="s">
        <v>37</v>
      </c>
      <c r="Q69" t="s">
        <v>38</v>
      </c>
      <c r="R69" t="s">
        <v>39</v>
      </c>
      <c r="S69" t="s">
        <v>40</v>
      </c>
      <c r="T69" t="s">
        <v>54</v>
      </c>
      <c r="U69" t="s">
        <v>55</v>
      </c>
      <c r="V69" t="e">
        <f t="shared" si="4"/>
        <v>#NAME?</v>
      </c>
      <c r="W69" t="s">
        <v>44</v>
      </c>
      <c r="X69" t="s">
        <v>45</v>
      </c>
      <c r="Y69" t="s">
        <v>45</v>
      </c>
      <c r="Z69" t="s">
        <v>46</v>
      </c>
      <c r="AB69" t="s">
        <v>77</v>
      </c>
      <c r="AC69" t="s">
        <v>211</v>
      </c>
    </row>
    <row r="70" spans="1:29" x14ac:dyDescent="0.2">
      <c r="A70" t="s">
        <v>29</v>
      </c>
      <c r="B70">
        <v>9209</v>
      </c>
      <c r="C70">
        <v>52</v>
      </c>
      <c r="D70" s="1">
        <v>35983</v>
      </c>
      <c r="E70" t="s">
        <v>30</v>
      </c>
      <c r="F70">
        <v>700</v>
      </c>
      <c r="G70" t="s">
        <v>31</v>
      </c>
      <c r="H70" t="s">
        <v>32</v>
      </c>
      <c r="I70" t="s">
        <v>33</v>
      </c>
      <c r="J70" t="s">
        <v>34</v>
      </c>
      <c r="K70">
        <v>4</v>
      </c>
      <c r="L70">
        <v>4</v>
      </c>
      <c r="M70">
        <v>4</v>
      </c>
      <c r="N70" t="s">
        <v>69</v>
      </c>
      <c r="O70" t="s">
        <v>70</v>
      </c>
      <c r="P70" t="s">
        <v>37</v>
      </c>
      <c r="Q70" t="s">
        <v>71</v>
      </c>
      <c r="R70" t="s">
        <v>39</v>
      </c>
      <c r="S70" t="s">
        <v>72</v>
      </c>
      <c r="T70" t="s">
        <v>79</v>
      </c>
      <c r="U70" t="s">
        <v>63</v>
      </c>
      <c r="V70" t="e">
        <f t="shared" si="4"/>
        <v>#NAME?</v>
      </c>
      <c r="W70" t="s">
        <v>76</v>
      </c>
      <c r="X70" t="s">
        <v>45</v>
      </c>
      <c r="Y70" t="s">
        <v>85</v>
      </c>
      <c r="Z70" t="s">
        <v>46</v>
      </c>
      <c r="AB70" t="s">
        <v>212</v>
      </c>
      <c r="AC70" t="s">
        <v>213</v>
      </c>
    </row>
    <row r="71" spans="1:29" x14ac:dyDescent="0.2">
      <c r="A71" t="s">
        <v>29</v>
      </c>
      <c r="B71">
        <v>9209</v>
      </c>
      <c r="C71">
        <v>52</v>
      </c>
      <c r="D71" s="1">
        <v>35983</v>
      </c>
      <c r="E71" t="s">
        <v>30</v>
      </c>
      <c r="F71">
        <v>700</v>
      </c>
      <c r="G71" t="s">
        <v>31</v>
      </c>
      <c r="H71" t="s">
        <v>32</v>
      </c>
      <c r="I71" t="s">
        <v>33</v>
      </c>
      <c r="J71" t="s">
        <v>34</v>
      </c>
      <c r="K71">
        <v>4</v>
      </c>
      <c r="L71">
        <v>4</v>
      </c>
      <c r="M71">
        <v>4</v>
      </c>
      <c r="N71" t="s">
        <v>69</v>
      </c>
      <c r="O71" t="s">
        <v>70</v>
      </c>
      <c r="P71" t="s">
        <v>37</v>
      </c>
      <c r="Q71" t="s">
        <v>71</v>
      </c>
      <c r="R71" t="s">
        <v>39</v>
      </c>
      <c r="S71" t="s">
        <v>72</v>
      </c>
      <c r="T71" t="s">
        <v>79</v>
      </c>
      <c r="U71" t="s">
        <v>67</v>
      </c>
      <c r="V71" t="e">
        <f t="shared" si="4"/>
        <v>#NAME?</v>
      </c>
      <c r="W71" t="s">
        <v>116</v>
      </c>
      <c r="X71" t="s">
        <v>45</v>
      </c>
      <c r="Y71" t="s">
        <v>45</v>
      </c>
      <c r="Z71" t="s">
        <v>214</v>
      </c>
      <c r="AB71" t="s">
        <v>77</v>
      </c>
      <c r="AC71" t="s">
        <v>215</v>
      </c>
    </row>
    <row r="72" spans="1:29" x14ac:dyDescent="0.2">
      <c r="A72" t="s">
        <v>29</v>
      </c>
      <c r="B72">
        <v>9209</v>
      </c>
      <c r="C72">
        <v>52</v>
      </c>
      <c r="D72" s="1">
        <v>35983</v>
      </c>
      <c r="E72" t="s">
        <v>30</v>
      </c>
      <c r="F72">
        <v>700</v>
      </c>
      <c r="G72" t="s">
        <v>31</v>
      </c>
      <c r="H72" t="s">
        <v>32</v>
      </c>
      <c r="I72" t="s">
        <v>33</v>
      </c>
      <c r="J72" t="s">
        <v>34</v>
      </c>
      <c r="K72">
        <v>4</v>
      </c>
      <c r="L72">
        <v>4</v>
      </c>
      <c r="M72">
        <v>4</v>
      </c>
      <c r="N72" t="s">
        <v>69</v>
      </c>
      <c r="O72" t="s">
        <v>70</v>
      </c>
      <c r="P72" t="s">
        <v>37</v>
      </c>
      <c r="Q72" t="s">
        <v>71</v>
      </c>
      <c r="R72" t="s">
        <v>39</v>
      </c>
      <c r="S72" t="s">
        <v>72</v>
      </c>
      <c r="T72" t="s">
        <v>54</v>
      </c>
      <c r="U72" t="s">
        <v>55</v>
      </c>
      <c r="V72" t="e">
        <f t="shared" si="4"/>
        <v>#NAME?</v>
      </c>
      <c r="W72" t="s">
        <v>44</v>
      </c>
      <c r="X72" t="s">
        <v>45</v>
      </c>
      <c r="Y72" t="s">
        <v>45</v>
      </c>
      <c r="Z72" t="s">
        <v>46</v>
      </c>
      <c r="AB72" t="s">
        <v>216</v>
      </c>
      <c r="AC72" t="s">
        <v>217</v>
      </c>
    </row>
    <row r="73" spans="1:29" x14ac:dyDescent="0.2">
      <c r="A73" t="s">
        <v>29</v>
      </c>
      <c r="B73">
        <v>9209</v>
      </c>
      <c r="C73">
        <v>52</v>
      </c>
      <c r="D73" s="1">
        <v>35983</v>
      </c>
      <c r="E73" t="s">
        <v>30</v>
      </c>
      <c r="F73">
        <v>700</v>
      </c>
      <c r="G73" t="s">
        <v>31</v>
      </c>
      <c r="H73" t="s">
        <v>32</v>
      </c>
      <c r="I73" t="s">
        <v>33</v>
      </c>
      <c r="J73" t="s">
        <v>34</v>
      </c>
      <c r="K73">
        <v>4</v>
      </c>
      <c r="L73">
        <v>4</v>
      </c>
      <c r="M73">
        <v>1</v>
      </c>
      <c r="N73" t="s">
        <v>35</v>
      </c>
      <c r="O73" t="s">
        <v>36</v>
      </c>
      <c r="P73" t="s">
        <v>37</v>
      </c>
      <c r="Q73" t="s">
        <v>38</v>
      </c>
      <c r="R73" t="s">
        <v>39</v>
      </c>
      <c r="S73" t="s">
        <v>40</v>
      </c>
      <c r="T73" t="s">
        <v>54</v>
      </c>
      <c r="U73" t="s">
        <v>55</v>
      </c>
      <c r="V73" t="e">
        <f t="shared" si="4"/>
        <v>#NAME?</v>
      </c>
      <c r="W73" t="s">
        <v>44</v>
      </c>
      <c r="X73" t="s">
        <v>45</v>
      </c>
      <c r="Y73" t="s">
        <v>45</v>
      </c>
      <c r="Z73" t="s">
        <v>46</v>
      </c>
      <c r="AB73" t="s">
        <v>77</v>
      </c>
      <c r="AC73" t="s">
        <v>218</v>
      </c>
    </row>
    <row r="74" spans="1:29" x14ac:dyDescent="0.2">
      <c r="A74" t="s">
        <v>29</v>
      </c>
      <c r="B74">
        <v>9209</v>
      </c>
      <c r="C74">
        <v>52</v>
      </c>
      <c r="D74" s="1">
        <v>35983</v>
      </c>
      <c r="E74" t="s">
        <v>30</v>
      </c>
      <c r="F74">
        <v>700</v>
      </c>
      <c r="G74" t="s">
        <v>31</v>
      </c>
      <c r="H74" t="s">
        <v>32</v>
      </c>
      <c r="I74" t="s">
        <v>33</v>
      </c>
      <c r="J74" t="s">
        <v>34</v>
      </c>
      <c r="K74">
        <v>4</v>
      </c>
      <c r="L74">
        <v>4</v>
      </c>
      <c r="M74">
        <v>1</v>
      </c>
      <c r="N74" t="s">
        <v>35</v>
      </c>
      <c r="O74" t="s">
        <v>36</v>
      </c>
      <c r="P74" t="s">
        <v>37</v>
      </c>
      <c r="Q74" t="s">
        <v>38</v>
      </c>
      <c r="R74" t="s">
        <v>39</v>
      </c>
      <c r="S74" t="s">
        <v>40</v>
      </c>
      <c r="T74" t="s">
        <v>73</v>
      </c>
      <c r="U74" t="s">
        <v>73</v>
      </c>
      <c r="V74" t="e">
        <f>-Fin</f>
        <v>#NAME?</v>
      </c>
      <c r="W74" t="s">
        <v>50</v>
      </c>
      <c r="X74" t="s">
        <v>45</v>
      </c>
      <c r="Y74" t="s">
        <v>45</v>
      </c>
      <c r="Z74" t="s">
        <v>46</v>
      </c>
      <c r="AB74" t="s">
        <v>77</v>
      </c>
      <c r="AC74" t="s">
        <v>219</v>
      </c>
    </row>
    <row r="75" spans="1:29" x14ac:dyDescent="0.2">
      <c r="A75" t="s">
        <v>29</v>
      </c>
      <c r="B75">
        <v>9209</v>
      </c>
      <c r="C75">
        <v>52</v>
      </c>
      <c r="D75" s="1">
        <v>35983</v>
      </c>
      <c r="E75" t="s">
        <v>30</v>
      </c>
      <c r="F75">
        <v>700</v>
      </c>
      <c r="G75" t="s">
        <v>31</v>
      </c>
      <c r="H75" t="s">
        <v>32</v>
      </c>
      <c r="I75" t="s">
        <v>33</v>
      </c>
      <c r="J75" t="s">
        <v>34</v>
      </c>
      <c r="K75">
        <v>4</v>
      </c>
      <c r="L75">
        <v>4</v>
      </c>
      <c r="M75">
        <v>4</v>
      </c>
      <c r="N75" t="s">
        <v>69</v>
      </c>
      <c r="O75" t="s">
        <v>70</v>
      </c>
      <c r="P75" t="s">
        <v>37</v>
      </c>
      <c r="Q75" t="s">
        <v>71</v>
      </c>
      <c r="R75" t="s">
        <v>39</v>
      </c>
      <c r="S75" t="s">
        <v>72</v>
      </c>
      <c r="T75" t="s">
        <v>79</v>
      </c>
      <c r="U75" t="s">
        <v>220</v>
      </c>
      <c r="V75" t="s">
        <v>221</v>
      </c>
      <c r="W75" t="s">
        <v>116</v>
      </c>
      <c r="X75" t="s">
        <v>45</v>
      </c>
      <c r="Y75" t="s">
        <v>222</v>
      </c>
      <c r="Z75" t="s">
        <v>46</v>
      </c>
      <c r="AA75" t="s">
        <v>79</v>
      </c>
      <c r="AB75" t="s">
        <v>203</v>
      </c>
      <c r="AC75" t="s">
        <v>223</v>
      </c>
    </row>
    <row r="76" spans="1:29" x14ac:dyDescent="0.2">
      <c r="A76" t="s">
        <v>29</v>
      </c>
      <c r="B76">
        <v>9209</v>
      </c>
      <c r="C76">
        <v>52</v>
      </c>
      <c r="D76" s="1">
        <v>35983</v>
      </c>
      <c r="E76" t="s">
        <v>30</v>
      </c>
      <c r="F76">
        <v>700</v>
      </c>
      <c r="G76" t="s">
        <v>31</v>
      </c>
      <c r="H76" t="s">
        <v>32</v>
      </c>
      <c r="I76" t="s">
        <v>33</v>
      </c>
      <c r="J76" t="s">
        <v>34</v>
      </c>
      <c r="K76">
        <v>4</v>
      </c>
      <c r="L76">
        <v>4</v>
      </c>
      <c r="M76">
        <v>4</v>
      </c>
      <c r="N76" t="s">
        <v>69</v>
      </c>
      <c r="O76" t="s">
        <v>70</v>
      </c>
      <c r="P76" t="s">
        <v>37</v>
      </c>
      <c r="Q76" t="s">
        <v>71</v>
      </c>
      <c r="R76" t="s">
        <v>39</v>
      </c>
      <c r="S76" t="s">
        <v>72</v>
      </c>
      <c r="T76" t="s">
        <v>79</v>
      </c>
      <c r="U76" t="s">
        <v>220</v>
      </c>
      <c r="V76" t="s">
        <v>221</v>
      </c>
      <c r="W76" t="s">
        <v>116</v>
      </c>
      <c r="X76" t="s">
        <v>45</v>
      </c>
      <c r="Y76" t="s">
        <v>222</v>
      </c>
      <c r="Z76" t="s">
        <v>46</v>
      </c>
      <c r="AA76" t="s">
        <v>79</v>
      </c>
      <c r="AB76" t="s">
        <v>203</v>
      </c>
      <c r="AC76" t="s">
        <v>223</v>
      </c>
    </row>
    <row r="77" spans="1:29" x14ac:dyDescent="0.2">
      <c r="A77" t="s">
        <v>29</v>
      </c>
      <c r="B77">
        <v>9209</v>
      </c>
      <c r="C77">
        <v>52</v>
      </c>
      <c r="D77" s="1">
        <v>35983</v>
      </c>
      <c r="E77" t="s">
        <v>30</v>
      </c>
      <c r="F77">
        <v>700</v>
      </c>
      <c r="G77" t="s">
        <v>31</v>
      </c>
      <c r="H77" t="s">
        <v>32</v>
      </c>
      <c r="I77" t="s">
        <v>33</v>
      </c>
      <c r="J77" t="s">
        <v>34</v>
      </c>
      <c r="K77">
        <v>4</v>
      </c>
      <c r="L77">
        <v>4</v>
      </c>
      <c r="M77">
        <v>4</v>
      </c>
      <c r="N77" t="s">
        <v>69</v>
      </c>
      <c r="O77" t="s">
        <v>70</v>
      </c>
      <c r="P77" t="s">
        <v>37</v>
      </c>
      <c r="Q77" t="s">
        <v>71</v>
      </c>
      <c r="R77" t="s">
        <v>39</v>
      </c>
      <c r="S77" t="s">
        <v>72</v>
      </c>
      <c r="T77" t="s">
        <v>73</v>
      </c>
      <c r="U77" t="s">
        <v>224</v>
      </c>
      <c r="V77" t="e">
        <f>-Inf</f>
        <v>#NAME?</v>
      </c>
      <c r="W77" t="s">
        <v>225</v>
      </c>
      <c r="X77" t="s">
        <v>45</v>
      </c>
      <c r="Y77" t="s">
        <v>45</v>
      </c>
      <c r="Z77" t="s">
        <v>226</v>
      </c>
      <c r="AB77" t="s">
        <v>135</v>
      </c>
      <c r="AC77" t="s">
        <v>223</v>
      </c>
    </row>
    <row r="78" spans="1:29" x14ac:dyDescent="0.2">
      <c r="A78" t="s">
        <v>29</v>
      </c>
      <c r="B78">
        <v>9209</v>
      </c>
      <c r="C78">
        <v>52</v>
      </c>
      <c r="D78" s="1">
        <v>35983</v>
      </c>
      <c r="E78" t="s">
        <v>30</v>
      </c>
      <c r="F78">
        <v>700</v>
      </c>
      <c r="G78" t="s">
        <v>31</v>
      </c>
      <c r="H78" t="s">
        <v>32</v>
      </c>
      <c r="I78" t="s">
        <v>33</v>
      </c>
      <c r="J78" t="s">
        <v>34</v>
      </c>
      <c r="K78">
        <v>4</v>
      </c>
      <c r="L78">
        <v>4</v>
      </c>
      <c r="M78">
        <v>4</v>
      </c>
      <c r="N78" t="s">
        <v>69</v>
      </c>
      <c r="O78" t="s">
        <v>70</v>
      </c>
      <c r="P78" t="s">
        <v>37</v>
      </c>
      <c r="Q78" t="s">
        <v>71</v>
      </c>
      <c r="R78" t="s">
        <v>39</v>
      </c>
      <c r="S78" t="s">
        <v>72</v>
      </c>
      <c r="T78" t="s">
        <v>192</v>
      </c>
      <c r="U78" t="s">
        <v>227</v>
      </c>
      <c r="V78" t="e">
        <f>-Inf</f>
        <v>#NAME?</v>
      </c>
      <c r="W78" t="s">
        <v>76</v>
      </c>
      <c r="X78" t="s">
        <v>45</v>
      </c>
      <c r="Y78" t="s">
        <v>45</v>
      </c>
      <c r="Z78" t="s">
        <v>46</v>
      </c>
      <c r="AB78" t="s">
        <v>228</v>
      </c>
      <c r="AC78" t="s">
        <v>223</v>
      </c>
    </row>
    <row r="79" spans="1:29" x14ac:dyDescent="0.2">
      <c r="A79" t="s">
        <v>29</v>
      </c>
      <c r="B79">
        <v>9209</v>
      </c>
      <c r="C79">
        <v>52</v>
      </c>
      <c r="D79" s="1">
        <v>35983</v>
      </c>
      <c r="E79" t="s">
        <v>30</v>
      </c>
      <c r="F79">
        <v>700</v>
      </c>
      <c r="G79" t="s">
        <v>31</v>
      </c>
      <c r="H79" t="s">
        <v>32</v>
      </c>
      <c r="I79" t="s">
        <v>33</v>
      </c>
      <c r="J79" t="s">
        <v>34</v>
      </c>
      <c r="K79">
        <v>4</v>
      </c>
      <c r="L79">
        <v>4</v>
      </c>
      <c r="M79">
        <v>4</v>
      </c>
      <c r="N79" t="s">
        <v>69</v>
      </c>
      <c r="O79" t="s">
        <v>70</v>
      </c>
      <c r="P79" t="s">
        <v>37</v>
      </c>
      <c r="Q79" t="s">
        <v>71</v>
      </c>
      <c r="R79" t="s">
        <v>39</v>
      </c>
      <c r="S79" t="s">
        <v>72</v>
      </c>
      <c r="T79" t="s">
        <v>192</v>
      </c>
      <c r="U79" t="s">
        <v>229</v>
      </c>
      <c r="V79" t="e">
        <f>-Inf</f>
        <v>#NAME?</v>
      </c>
      <c r="W79" t="s">
        <v>50</v>
      </c>
      <c r="X79" t="s">
        <v>45</v>
      </c>
      <c r="Y79" t="s">
        <v>76</v>
      </c>
      <c r="Z79" t="s">
        <v>46</v>
      </c>
      <c r="AB79" t="s">
        <v>230</v>
      </c>
      <c r="AC79" t="s">
        <v>231</v>
      </c>
    </row>
    <row r="80" spans="1:29" x14ac:dyDescent="0.2">
      <c r="A80" t="s">
        <v>29</v>
      </c>
      <c r="B80">
        <v>9209</v>
      </c>
      <c r="C80">
        <v>52</v>
      </c>
      <c r="D80" s="1">
        <v>35983</v>
      </c>
      <c r="E80" t="s">
        <v>30</v>
      </c>
      <c r="F80">
        <v>700</v>
      </c>
      <c r="G80" t="s">
        <v>31</v>
      </c>
      <c r="H80" t="s">
        <v>32</v>
      </c>
      <c r="I80" t="s">
        <v>33</v>
      </c>
      <c r="J80" t="s">
        <v>34</v>
      </c>
      <c r="K80">
        <v>4</v>
      </c>
      <c r="L80">
        <v>4</v>
      </c>
      <c r="M80">
        <v>1</v>
      </c>
      <c r="N80" t="s">
        <v>232</v>
      </c>
      <c r="O80" t="s">
        <v>36</v>
      </c>
      <c r="P80" t="s">
        <v>37</v>
      </c>
      <c r="Q80" t="s">
        <v>38</v>
      </c>
      <c r="R80" t="s">
        <v>39</v>
      </c>
      <c r="S80" t="s">
        <v>40</v>
      </c>
      <c r="T80" t="s">
        <v>66</v>
      </c>
      <c r="U80" t="s">
        <v>233</v>
      </c>
      <c r="V80" t="e">
        <f>-Inf</f>
        <v>#NAME?</v>
      </c>
      <c r="W80" t="s">
        <v>76</v>
      </c>
      <c r="X80" t="s">
        <v>45</v>
      </c>
      <c r="Y80" t="s">
        <v>45</v>
      </c>
      <c r="Z80" t="s">
        <v>234</v>
      </c>
      <c r="AB80" t="s">
        <v>235</v>
      </c>
      <c r="AC80" t="s">
        <v>236</v>
      </c>
    </row>
    <row r="81" spans="1:29" x14ac:dyDescent="0.2">
      <c r="A81" t="s">
        <v>29</v>
      </c>
      <c r="B81">
        <v>9209</v>
      </c>
      <c r="C81">
        <v>52</v>
      </c>
      <c r="D81" s="1">
        <v>35983</v>
      </c>
      <c r="E81" t="s">
        <v>30</v>
      </c>
      <c r="F81">
        <v>700</v>
      </c>
      <c r="G81" t="s">
        <v>31</v>
      </c>
      <c r="H81" t="s">
        <v>32</v>
      </c>
      <c r="I81" t="s">
        <v>33</v>
      </c>
      <c r="J81" t="s">
        <v>34</v>
      </c>
      <c r="K81">
        <v>4</v>
      </c>
      <c r="L81">
        <v>4</v>
      </c>
      <c r="M81">
        <v>1</v>
      </c>
      <c r="N81" t="s">
        <v>232</v>
      </c>
      <c r="O81" t="s">
        <v>36</v>
      </c>
      <c r="P81" t="s">
        <v>37</v>
      </c>
      <c r="Q81" t="s">
        <v>38</v>
      </c>
      <c r="R81" t="s">
        <v>39</v>
      </c>
      <c r="S81" t="s">
        <v>40</v>
      </c>
      <c r="T81" t="s">
        <v>62</v>
      </c>
      <c r="U81" t="s">
        <v>233</v>
      </c>
      <c r="V81" t="e">
        <f>-Inf</f>
        <v>#NAME?</v>
      </c>
      <c r="W81" t="s">
        <v>50</v>
      </c>
      <c r="X81" t="s">
        <v>45</v>
      </c>
      <c r="Y81" t="s">
        <v>45</v>
      </c>
      <c r="Z81" t="s">
        <v>237</v>
      </c>
      <c r="AB81" t="s">
        <v>238</v>
      </c>
      <c r="AC81" t="s">
        <v>236</v>
      </c>
    </row>
    <row r="82" spans="1:29" x14ac:dyDescent="0.2">
      <c r="A82" t="s">
        <v>29</v>
      </c>
      <c r="B82">
        <v>9209</v>
      </c>
      <c r="C82">
        <v>52</v>
      </c>
      <c r="D82" s="1">
        <v>35983</v>
      </c>
      <c r="E82" t="s">
        <v>30</v>
      </c>
      <c r="F82">
        <v>700</v>
      </c>
      <c r="G82" t="s">
        <v>31</v>
      </c>
      <c r="H82" t="s">
        <v>32</v>
      </c>
      <c r="I82" t="s">
        <v>33</v>
      </c>
      <c r="J82" t="s">
        <v>34</v>
      </c>
      <c r="K82">
        <v>4</v>
      </c>
      <c r="L82">
        <v>4</v>
      </c>
      <c r="M82">
        <v>1</v>
      </c>
      <c r="N82" t="s">
        <v>232</v>
      </c>
      <c r="O82" t="s">
        <v>36</v>
      </c>
      <c r="P82" t="s">
        <v>37</v>
      </c>
      <c r="Q82" t="s">
        <v>38</v>
      </c>
      <c r="R82" t="s">
        <v>39</v>
      </c>
      <c r="S82" t="s">
        <v>40</v>
      </c>
      <c r="T82" t="s">
        <v>82</v>
      </c>
      <c r="U82" t="s">
        <v>82</v>
      </c>
      <c r="V82" t="e">
        <f>-Fin</f>
        <v>#NAME?</v>
      </c>
      <c r="W82" t="s">
        <v>50</v>
      </c>
      <c r="X82" t="s">
        <v>239</v>
      </c>
      <c r="Y82" t="s">
        <v>45</v>
      </c>
      <c r="Z82" t="s">
        <v>46</v>
      </c>
      <c r="AB82" t="s">
        <v>240</v>
      </c>
      <c r="AC82" t="s">
        <v>236</v>
      </c>
    </row>
    <row r="83" spans="1:29" x14ac:dyDescent="0.2">
      <c r="A83" t="s">
        <v>29</v>
      </c>
      <c r="B83">
        <v>9209</v>
      </c>
      <c r="C83">
        <v>52</v>
      </c>
      <c r="D83" s="1">
        <v>35983</v>
      </c>
      <c r="E83" t="s">
        <v>30</v>
      </c>
      <c r="F83">
        <v>700</v>
      </c>
      <c r="G83" t="s">
        <v>31</v>
      </c>
      <c r="H83" t="s">
        <v>32</v>
      </c>
      <c r="I83" t="s">
        <v>33</v>
      </c>
      <c r="J83" t="s">
        <v>34</v>
      </c>
      <c r="K83">
        <v>4</v>
      </c>
      <c r="L83">
        <v>4</v>
      </c>
      <c r="M83">
        <v>1</v>
      </c>
      <c r="N83" t="s">
        <v>232</v>
      </c>
      <c r="O83" t="s">
        <v>36</v>
      </c>
      <c r="P83" t="s">
        <v>37</v>
      </c>
      <c r="Q83" t="s">
        <v>38</v>
      </c>
      <c r="R83" t="s">
        <v>39</v>
      </c>
      <c r="S83" t="s">
        <v>40</v>
      </c>
      <c r="T83" t="s">
        <v>82</v>
      </c>
      <c r="U83" t="s">
        <v>241</v>
      </c>
      <c r="V83" t="s">
        <v>242</v>
      </c>
      <c r="W83" t="s">
        <v>85</v>
      </c>
      <c r="X83" t="s">
        <v>45</v>
      </c>
      <c r="Y83" t="s">
        <v>45</v>
      </c>
      <c r="Z83" t="s">
        <v>46</v>
      </c>
      <c r="AB83" t="s">
        <v>243</v>
      </c>
      <c r="AC83" t="s">
        <v>236</v>
      </c>
    </row>
    <row r="84" spans="1:29" x14ac:dyDescent="0.2">
      <c r="A84" t="s">
        <v>29</v>
      </c>
      <c r="B84">
        <v>9209</v>
      </c>
      <c r="C84">
        <v>52</v>
      </c>
      <c r="D84" s="1">
        <v>35983</v>
      </c>
      <c r="E84" t="s">
        <v>30</v>
      </c>
      <c r="F84">
        <v>700</v>
      </c>
      <c r="G84" t="s">
        <v>31</v>
      </c>
      <c r="H84" t="s">
        <v>32</v>
      </c>
      <c r="I84" t="s">
        <v>33</v>
      </c>
      <c r="J84" t="s">
        <v>34</v>
      </c>
      <c r="K84">
        <v>4</v>
      </c>
      <c r="L84">
        <v>4</v>
      </c>
      <c r="M84">
        <v>4</v>
      </c>
      <c r="N84" t="s">
        <v>69</v>
      </c>
      <c r="O84" t="s">
        <v>70</v>
      </c>
      <c r="P84" t="s">
        <v>37</v>
      </c>
      <c r="Q84" t="s">
        <v>71</v>
      </c>
      <c r="R84" t="s">
        <v>39</v>
      </c>
      <c r="S84" t="s">
        <v>72</v>
      </c>
      <c r="T84" t="s">
        <v>79</v>
      </c>
      <c r="U84" t="s">
        <v>244</v>
      </c>
      <c r="V84" t="e">
        <f t="shared" ref="V84:V92" si="5">-Inf</f>
        <v>#NAME?</v>
      </c>
      <c r="W84" t="s">
        <v>116</v>
      </c>
      <c r="X84" t="s">
        <v>45</v>
      </c>
      <c r="Y84" t="s">
        <v>45</v>
      </c>
      <c r="Z84" t="s">
        <v>46</v>
      </c>
      <c r="AB84" t="s">
        <v>77</v>
      </c>
      <c r="AC84" t="s">
        <v>245</v>
      </c>
    </row>
    <row r="85" spans="1:29" x14ac:dyDescent="0.2">
      <c r="A85" t="s">
        <v>29</v>
      </c>
      <c r="B85">
        <v>9209</v>
      </c>
      <c r="C85">
        <v>52</v>
      </c>
      <c r="D85" s="1">
        <v>35983</v>
      </c>
      <c r="E85" t="s">
        <v>30</v>
      </c>
      <c r="F85">
        <v>700</v>
      </c>
      <c r="G85" t="s">
        <v>31</v>
      </c>
      <c r="H85" t="s">
        <v>32</v>
      </c>
      <c r="I85" t="s">
        <v>33</v>
      </c>
      <c r="J85" t="s">
        <v>34</v>
      </c>
      <c r="K85">
        <v>4</v>
      </c>
      <c r="L85">
        <v>4</v>
      </c>
      <c r="M85">
        <v>1</v>
      </c>
      <c r="N85" t="s">
        <v>232</v>
      </c>
      <c r="O85" t="s">
        <v>36</v>
      </c>
      <c r="P85" t="s">
        <v>37</v>
      </c>
      <c r="Q85" t="s">
        <v>38</v>
      </c>
      <c r="R85" t="s">
        <v>39</v>
      </c>
      <c r="S85" t="s">
        <v>40</v>
      </c>
      <c r="T85" t="s">
        <v>54</v>
      </c>
      <c r="U85" t="s">
        <v>55</v>
      </c>
      <c r="V85" t="e">
        <f t="shared" si="5"/>
        <v>#NAME?</v>
      </c>
      <c r="W85" t="s">
        <v>85</v>
      </c>
      <c r="X85" t="s">
        <v>45</v>
      </c>
      <c r="Y85" t="s">
        <v>45</v>
      </c>
      <c r="Z85" t="s">
        <v>46</v>
      </c>
      <c r="AB85" t="s">
        <v>47</v>
      </c>
      <c r="AC85" t="s">
        <v>246</v>
      </c>
    </row>
    <row r="86" spans="1:29" x14ac:dyDescent="0.2">
      <c r="A86" t="s">
        <v>29</v>
      </c>
      <c r="B86">
        <v>9209</v>
      </c>
      <c r="C86">
        <v>52</v>
      </c>
      <c r="D86" s="1">
        <v>35983</v>
      </c>
      <c r="E86" t="s">
        <v>30</v>
      </c>
      <c r="F86">
        <v>700</v>
      </c>
      <c r="G86" t="s">
        <v>31</v>
      </c>
      <c r="H86" t="s">
        <v>32</v>
      </c>
      <c r="I86" t="s">
        <v>33</v>
      </c>
      <c r="J86" t="s">
        <v>34</v>
      </c>
      <c r="K86">
        <v>4</v>
      </c>
      <c r="L86">
        <v>4</v>
      </c>
      <c r="M86">
        <v>4</v>
      </c>
      <c r="N86" t="s">
        <v>69</v>
      </c>
      <c r="O86" t="s">
        <v>70</v>
      </c>
      <c r="P86" t="s">
        <v>37</v>
      </c>
      <c r="Q86" t="s">
        <v>71</v>
      </c>
      <c r="R86" t="s">
        <v>39</v>
      </c>
      <c r="S86" t="s">
        <v>72</v>
      </c>
      <c r="T86" t="s">
        <v>62</v>
      </c>
      <c r="U86" t="s">
        <v>229</v>
      </c>
      <c r="V86" t="e">
        <f t="shared" si="5"/>
        <v>#NAME?</v>
      </c>
      <c r="W86" t="s">
        <v>76</v>
      </c>
      <c r="X86" t="s">
        <v>45</v>
      </c>
      <c r="Y86" t="s">
        <v>247</v>
      </c>
      <c r="Z86" t="s">
        <v>46</v>
      </c>
      <c r="AB86" t="s">
        <v>248</v>
      </c>
      <c r="AC86" t="s">
        <v>249</v>
      </c>
    </row>
    <row r="87" spans="1:29" x14ac:dyDescent="0.2">
      <c r="A87" t="s">
        <v>29</v>
      </c>
      <c r="B87">
        <v>9209</v>
      </c>
      <c r="C87">
        <v>52</v>
      </c>
      <c r="D87" s="1">
        <v>35983</v>
      </c>
      <c r="E87" t="s">
        <v>30</v>
      </c>
      <c r="F87">
        <v>700</v>
      </c>
      <c r="G87" t="s">
        <v>31</v>
      </c>
      <c r="H87" t="s">
        <v>32</v>
      </c>
      <c r="I87" t="s">
        <v>33</v>
      </c>
      <c r="J87" t="s">
        <v>34</v>
      </c>
      <c r="K87">
        <v>4</v>
      </c>
      <c r="L87">
        <v>4</v>
      </c>
      <c r="M87">
        <v>4</v>
      </c>
      <c r="N87" t="s">
        <v>69</v>
      </c>
      <c r="O87" t="s">
        <v>70</v>
      </c>
      <c r="P87" t="s">
        <v>37</v>
      </c>
      <c r="Q87" t="s">
        <v>71</v>
      </c>
      <c r="R87" t="s">
        <v>39</v>
      </c>
      <c r="S87" t="s">
        <v>72</v>
      </c>
      <c r="T87" t="s">
        <v>62</v>
      </c>
      <c r="U87" t="s">
        <v>229</v>
      </c>
      <c r="V87" t="e">
        <f t="shared" si="5"/>
        <v>#NAME?</v>
      </c>
      <c r="W87" t="s">
        <v>76</v>
      </c>
      <c r="X87" t="s">
        <v>45</v>
      </c>
      <c r="Y87" t="s">
        <v>250</v>
      </c>
      <c r="Z87" t="s">
        <v>251</v>
      </c>
      <c r="AB87" t="s">
        <v>77</v>
      </c>
      <c r="AC87" t="s">
        <v>249</v>
      </c>
    </row>
    <row r="88" spans="1:29" x14ac:dyDescent="0.2">
      <c r="A88" t="s">
        <v>29</v>
      </c>
      <c r="B88">
        <v>9209</v>
      </c>
      <c r="C88">
        <v>52</v>
      </c>
      <c r="D88" s="1">
        <v>35983</v>
      </c>
      <c r="E88" t="s">
        <v>30</v>
      </c>
      <c r="F88">
        <v>700</v>
      </c>
      <c r="G88" t="s">
        <v>31</v>
      </c>
      <c r="H88" t="s">
        <v>32</v>
      </c>
      <c r="I88" t="s">
        <v>33</v>
      </c>
      <c r="J88" t="s">
        <v>34</v>
      </c>
      <c r="K88">
        <v>4</v>
      </c>
      <c r="L88">
        <v>4</v>
      </c>
      <c r="M88">
        <v>4</v>
      </c>
      <c r="N88" t="s">
        <v>69</v>
      </c>
      <c r="O88" t="s">
        <v>70</v>
      </c>
      <c r="P88" t="s">
        <v>37</v>
      </c>
      <c r="Q88" t="s">
        <v>71</v>
      </c>
      <c r="R88" t="s">
        <v>39</v>
      </c>
      <c r="S88" t="s">
        <v>72</v>
      </c>
      <c r="T88" t="s">
        <v>79</v>
      </c>
      <c r="U88" t="s">
        <v>229</v>
      </c>
      <c r="V88" t="e">
        <f t="shared" si="5"/>
        <v>#NAME?</v>
      </c>
      <c r="W88" t="s">
        <v>76</v>
      </c>
      <c r="X88" t="s">
        <v>45</v>
      </c>
      <c r="Y88" t="s">
        <v>250</v>
      </c>
      <c r="Z88" t="s">
        <v>252</v>
      </c>
      <c r="AB88" t="s">
        <v>143</v>
      </c>
      <c r="AC88" t="s">
        <v>249</v>
      </c>
    </row>
    <row r="89" spans="1:29" x14ac:dyDescent="0.2">
      <c r="A89" t="s">
        <v>29</v>
      </c>
      <c r="B89">
        <v>9209</v>
      </c>
      <c r="C89">
        <v>52</v>
      </c>
      <c r="D89" s="1">
        <v>35983</v>
      </c>
      <c r="E89" t="s">
        <v>30</v>
      </c>
      <c r="F89">
        <v>700</v>
      </c>
      <c r="G89" t="s">
        <v>31</v>
      </c>
      <c r="H89" t="s">
        <v>32</v>
      </c>
      <c r="I89" t="s">
        <v>33</v>
      </c>
      <c r="J89" t="s">
        <v>34</v>
      </c>
      <c r="K89">
        <v>4</v>
      </c>
      <c r="L89">
        <v>4</v>
      </c>
      <c r="M89">
        <v>4</v>
      </c>
      <c r="N89" t="s">
        <v>69</v>
      </c>
      <c r="O89" t="s">
        <v>70</v>
      </c>
      <c r="P89" t="s">
        <v>37</v>
      </c>
      <c r="Q89" t="s">
        <v>71</v>
      </c>
      <c r="R89" t="s">
        <v>39</v>
      </c>
      <c r="S89" t="s">
        <v>72</v>
      </c>
      <c r="T89" t="s">
        <v>79</v>
      </c>
      <c r="U89" t="s">
        <v>119</v>
      </c>
      <c r="V89" t="e">
        <f t="shared" si="5"/>
        <v>#NAME?</v>
      </c>
      <c r="W89" t="s">
        <v>76</v>
      </c>
      <c r="X89" t="s">
        <v>45</v>
      </c>
      <c r="Y89" t="s">
        <v>45</v>
      </c>
      <c r="Z89" t="s">
        <v>46</v>
      </c>
      <c r="AB89" t="s">
        <v>146</v>
      </c>
      <c r="AC89" t="s">
        <v>249</v>
      </c>
    </row>
    <row r="90" spans="1:29" x14ac:dyDescent="0.2">
      <c r="A90" t="s">
        <v>29</v>
      </c>
      <c r="B90">
        <v>9209</v>
      </c>
      <c r="C90">
        <v>52</v>
      </c>
      <c r="D90" s="1">
        <v>35983</v>
      </c>
      <c r="E90" t="s">
        <v>30</v>
      </c>
      <c r="F90">
        <v>700</v>
      </c>
      <c r="G90" t="s">
        <v>31</v>
      </c>
      <c r="H90" t="s">
        <v>32</v>
      </c>
      <c r="I90" t="s">
        <v>33</v>
      </c>
      <c r="J90" t="s">
        <v>34</v>
      </c>
      <c r="K90">
        <v>4</v>
      </c>
      <c r="L90">
        <v>4</v>
      </c>
      <c r="M90">
        <v>4</v>
      </c>
      <c r="N90" t="s">
        <v>69</v>
      </c>
      <c r="O90" t="s">
        <v>70</v>
      </c>
      <c r="P90" t="s">
        <v>37</v>
      </c>
      <c r="Q90" t="s">
        <v>71</v>
      </c>
      <c r="R90" t="s">
        <v>39</v>
      </c>
      <c r="S90" t="s">
        <v>72</v>
      </c>
      <c r="T90" t="s">
        <v>79</v>
      </c>
      <c r="U90" t="s">
        <v>229</v>
      </c>
      <c r="V90" t="e">
        <f t="shared" si="5"/>
        <v>#NAME?</v>
      </c>
      <c r="W90" t="s">
        <v>50</v>
      </c>
      <c r="X90" t="s">
        <v>45</v>
      </c>
      <c r="Y90" t="s">
        <v>45</v>
      </c>
      <c r="Z90" t="s">
        <v>46</v>
      </c>
      <c r="AB90" t="s">
        <v>183</v>
      </c>
      <c r="AC90" t="s">
        <v>249</v>
      </c>
    </row>
    <row r="91" spans="1:29" x14ac:dyDescent="0.2">
      <c r="A91" t="s">
        <v>29</v>
      </c>
      <c r="B91">
        <v>9209</v>
      </c>
      <c r="C91">
        <v>52</v>
      </c>
      <c r="D91" s="1">
        <v>35983</v>
      </c>
      <c r="E91" t="s">
        <v>30</v>
      </c>
      <c r="F91">
        <v>700</v>
      </c>
      <c r="G91" t="s">
        <v>31</v>
      </c>
      <c r="H91" t="s">
        <v>32</v>
      </c>
      <c r="I91" t="s">
        <v>33</v>
      </c>
      <c r="J91" t="s">
        <v>34</v>
      </c>
      <c r="K91">
        <v>4</v>
      </c>
      <c r="L91">
        <v>4</v>
      </c>
      <c r="M91">
        <v>1</v>
      </c>
      <c r="N91" t="s">
        <v>232</v>
      </c>
      <c r="O91" t="s">
        <v>36</v>
      </c>
      <c r="P91" t="s">
        <v>37</v>
      </c>
      <c r="Q91" t="s">
        <v>38</v>
      </c>
      <c r="R91" t="s">
        <v>39</v>
      </c>
      <c r="S91" t="s">
        <v>40</v>
      </c>
      <c r="T91" t="s">
        <v>62</v>
      </c>
      <c r="U91" t="s">
        <v>229</v>
      </c>
      <c r="V91" t="e">
        <f t="shared" si="5"/>
        <v>#NAME?</v>
      </c>
      <c r="W91" t="s">
        <v>50</v>
      </c>
      <c r="X91" t="s">
        <v>45</v>
      </c>
      <c r="Y91" t="s">
        <v>45</v>
      </c>
      <c r="Z91" t="s">
        <v>253</v>
      </c>
      <c r="AB91" t="s">
        <v>191</v>
      </c>
      <c r="AC91" t="s">
        <v>254</v>
      </c>
    </row>
    <row r="92" spans="1:29" x14ac:dyDescent="0.2">
      <c r="A92" t="s">
        <v>29</v>
      </c>
      <c r="B92">
        <v>9209</v>
      </c>
      <c r="C92">
        <v>52</v>
      </c>
      <c r="D92" s="1">
        <v>35983</v>
      </c>
      <c r="E92" t="s">
        <v>30</v>
      </c>
      <c r="F92">
        <v>700</v>
      </c>
      <c r="G92" t="s">
        <v>31</v>
      </c>
      <c r="H92" t="s">
        <v>32</v>
      </c>
      <c r="I92" t="s">
        <v>33</v>
      </c>
      <c r="J92" t="s">
        <v>34</v>
      </c>
      <c r="K92">
        <v>4</v>
      </c>
      <c r="L92">
        <v>4</v>
      </c>
      <c r="M92">
        <v>1</v>
      </c>
      <c r="N92" t="s">
        <v>232</v>
      </c>
      <c r="O92" t="s">
        <v>36</v>
      </c>
      <c r="P92" t="s">
        <v>37</v>
      </c>
      <c r="Q92" t="s">
        <v>38</v>
      </c>
      <c r="R92" t="s">
        <v>39</v>
      </c>
      <c r="S92" t="s">
        <v>40</v>
      </c>
      <c r="T92" t="s">
        <v>62</v>
      </c>
      <c r="U92" t="s">
        <v>229</v>
      </c>
      <c r="V92" t="e">
        <f t="shared" si="5"/>
        <v>#NAME?</v>
      </c>
      <c r="W92" t="s">
        <v>255</v>
      </c>
      <c r="X92" t="s">
        <v>45</v>
      </c>
      <c r="Y92" t="s">
        <v>45</v>
      </c>
      <c r="Z92" t="s">
        <v>46</v>
      </c>
      <c r="AB92" t="s">
        <v>256</v>
      </c>
      <c r="AC92" t="s">
        <v>254</v>
      </c>
    </row>
    <row r="93" spans="1:29" x14ac:dyDescent="0.2">
      <c r="A93" t="s">
        <v>29</v>
      </c>
      <c r="B93">
        <v>9209</v>
      </c>
      <c r="C93">
        <v>52</v>
      </c>
      <c r="D93" s="1">
        <v>35983</v>
      </c>
      <c r="E93" t="s">
        <v>30</v>
      </c>
      <c r="F93">
        <v>700</v>
      </c>
      <c r="G93" t="s">
        <v>31</v>
      </c>
      <c r="H93" t="s">
        <v>32</v>
      </c>
      <c r="I93" t="s">
        <v>33</v>
      </c>
      <c r="J93" t="s">
        <v>34</v>
      </c>
      <c r="K93">
        <v>4</v>
      </c>
      <c r="L93">
        <v>4</v>
      </c>
      <c r="M93">
        <v>1</v>
      </c>
      <c r="N93" t="s">
        <v>232</v>
      </c>
      <c r="O93" t="s">
        <v>36</v>
      </c>
      <c r="P93" t="s">
        <v>37</v>
      </c>
      <c r="Q93" t="s">
        <v>38</v>
      </c>
      <c r="R93" t="s">
        <v>39</v>
      </c>
      <c r="S93" t="s">
        <v>40</v>
      </c>
      <c r="T93" t="s">
        <v>136</v>
      </c>
      <c r="U93" t="s">
        <v>257</v>
      </c>
      <c r="V93" t="s">
        <v>84</v>
      </c>
      <c r="W93" t="s">
        <v>258</v>
      </c>
      <c r="X93" t="s">
        <v>45</v>
      </c>
      <c r="Y93" t="s">
        <v>45</v>
      </c>
      <c r="Z93" t="s">
        <v>259</v>
      </c>
      <c r="AA93" t="s">
        <v>86</v>
      </c>
      <c r="AB93" t="s">
        <v>260</v>
      </c>
      <c r="AC93" t="s">
        <v>254</v>
      </c>
    </row>
    <row r="94" spans="1:29" x14ac:dyDescent="0.2">
      <c r="A94" t="s">
        <v>29</v>
      </c>
      <c r="B94">
        <v>9209</v>
      </c>
      <c r="C94">
        <v>52</v>
      </c>
      <c r="D94" s="1">
        <v>35983</v>
      </c>
      <c r="E94" t="s">
        <v>30</v>
      </c>
      <c r="F94">
        <v>700</v>
      </c>
      <c r="G94" t="s">
        <v>31</v>
      </c>
      <c r="H94" t="s">
        <v>32</v>
      </c>
      <c r="I94" t="s">
        <v>33</v>
      </c>
      <c r="J94" t="s">
        <v>34</v>
      </c>
      <c r="K94">
        <v>4</v>
      </c>
      <c r="L94">
        <v>4</v>
      </c>
      <c r="M94">
        <v>1</v>
      </c>
      <c r="N94" t="s">
        <v>232</v>
      </c>
      <c r="O94" t="s">
        <v>36</v>
      </c>
      <c r="P94" t="s">
        <v>37</v>
      </c>
      <c r="Q94" t="s">
        <v>38</v>
      </c>
      <c r="R94" t="s">
        <v>39</v>
      </c>
      <c r="S94" t="s">
        <v>40</v>
      </c>
      <c r="T94" t="s">
        <v>79</v>
      </c>
      <c r="U94" t="s">
        <v>45</v>
      </c>
      <c r="V94" t="s">
        <v>45</v>
      </c>
      <c r="W94" t="s">
        <v>45</v>
      </c>
      <c r="X94" t="s">
        <v>45</v>
      </c>
      <c r="Y94" t="s">
        <v>45</v>
      </c>
      <c r="Z94" t="s">
        <v>46</v>
      </c>
      <c r="AB94" t="s">
        <v>143</v>
      </c>
      <c r="AC94" t="s">
        <v>254</v>
      </c>
    </row>
    <row r="95" spans="1:29" x14ac:dyDescent="0.2">
      <c r="A95" t="s">
        <v>29</v>
      </c>
      <c r="B95">
        <v>9209</v>
      </c>
      <c r="C95">
        <v>52</v>
      </c>
      <c r="D95" s="1">
        <v>35983</v>
      </c>
      <c r="E95" t="s">
        <v>30</v>
      </c>
      <c r="F95">
        <v>700</v>
      </c>
      <c r="G95" t="s">
        <v>31</v>
      </c>
      <c r="H95" t="s">
        <v>32</v>
      </c>
      <c r="I95" t="s">
        <v>33</v>
      </c>
      <c r="J95" t="s">
        <v>34</v>
      </c>
      <c r="K95">
        <v>4</v>
      </c>
      <c r="L95">
        <v>4</v>
      </c>
      <c r="M95">
        <v>1</v>
      </c>
      <c r="N95" t="s">
        <v>232</v>
      </c>
      <c r="O95" t="s">
        <v>36</v>
      </c>
      <c r="P95" t="s">
        <v>37</v>
      </c>
      <c r="Q95" t="s">
        <v>38</v>
      </c>
      <c r="R95" t="s">
        <v>39</v>
      </c>
      <c r="S95" t="s">
        <v>40</v>
      </c>
      <c r="T95" t="s">
        <v>79</v>
      </c>
      <c r="U95" t="s">
        <v>229</v>
      </c>
      <c r="V95" t="e">
        <f>-Inf</f>
        <v>#NAME?</v>
      </c>
      <c r="W95" t="s">
        <v>50</v>
      </c>
      <c r="X95" t="s">
        <v>45</v>
      </c>
      <c r="Y95" t="s">
        <v>85</v>
      </c>
      <c r="Z95" t="s">
        <v>46</v>
      </c>
      <c r="AB95" t="s">
        <v>183</v>
      </c>
      <c r="AC95" t="s">
        <v>254</v>
      </c>
    </row>
    <row r="96" spans="1:29" x14ac:dyDescent="0.2">
      <c r="A96" t="s">
        <v>29</v>
      </c>
      <c r="B96">
        <v>9209</v>
      </c>
      <c r="C96">
        <v>52</v>
      </c>
      <c r="D96" s="1">
        <v>35983</v>
      </c>
      <c r="E96" t="s">
        <v>30</v>
      </c>
      <c r="F96">
        <v>700</v>
      </c>
      <c r="G96" t="s">
        <v>31</v>
      </c>
      <c r="H96" t="s">
        <v>32</v>
      </c>
      <c r="I96" t="s">
        <v>33</v>
      </c>
      <c r="J96" t="s">
        <v>34</v>
      </c>
      <c r="K96">
        <v>4</v>
      </c>
      <c r="L96">
        <v>4</v>
      </c>
      <c r="M96">
        <v>1</v>
      </c>
      <c r="N96" t="s">
        <v>232</v>
      </c>
      <c r="O96" t="s">
        <v>36</v>
      </c>
      <c r="P96" t="s">
        <v>37</v>
      </c>
      <c r="Q96" t="s">
        <v>38</v>
      </c>
      <c r="R96" t="s">
        <v>39</v>
      </c>
      <c r="S96" t="s">
        <v>40</v>
      </c>
      <c r="T96" t="s">
        <v>82</v>
      </c>
      <c r="U96" t="s">
        <v>261</v>
      </c>
      <c r="V96" t="e">
        <f>-Inf</f>
        <v>#NAME?</v>
      </c>
      <c r="W96" t="s">
        <v>262</v>
      </c>
      <c r="X96" t="s">
        <v>45</v>
      </c>
      <c r="Y96" t="s">
        <v>45</v>
      </c>
      <c r="Z96" t="s">
        <v>46</v>
      </c>
      <c r="AB96" t="s">
        <v>104</v>
      </c>
      <c r="AC96" t="s">
        <v>263</v>
      </c>
    </row>
    <row r="97" spans="1:29" x14ac:dyDescent="0.2">
      <c r="A97" t="s">
        <v>29</v>
      </c>
      <c r="B97">
        <v>9209</v>
      </c>
      <c r="C97">
        <v>52</v>
      </c>
      <c r="D97" s="1">
        <v>35983</v>
      </c>
      <c r="E97" t="s">
        <v>30</v>
      </c>
      <c r="F97">
        <v>700</v>
      </c>
      <c r="G97" t="s">
        <v>31</v>
      </c>
      <c r="H97" t="s">
        <v>32</v>
      </c>
      <c r="I97" t="s">
        <v>33</v>
      </c>
      <c r="J97" t="s">
        <v>34</v>
      </c>
      <c r="K97">
        <v>4</v>
      </c>
      <c r="L97">
        <v>4</v>
      </c>
      <c r="M97">
        <v>1</v>
      </c>
      <c r="N97" t="s">
        <v>232</v>
      </c>
      <c r="O97" t="s">
        <v>36</v>
      </c>
      <c r="P97" t="s">
        <v>37</v>
      </c>
      <c r="Q97" t="s">
        <v>38</v>
      </c>
      <c r="R97" t="s">
        <v>39</v>
      </c>
      <c r="S97" t="s">
        <v>40</v>
      </c>
      <c r="T97" t="s">
        <v>96</v>
      </c>
      <c r="U97" t="s">
        <v>264</v>
      </c>
      <c r="V97" t="s">
        <v>265</v>
      </c>
      <c r="W97" t="s">
        <v>50</v>
      </c>
      <c r="X97" t="s">
        <v>45</v>
      </c>
      <c r="Y97" t="s">
        <v>45</v>
      </c>
      <c r="Z97" t="s">
        <v>266</v>
      </c>
      <c r="AB97" t="s">
        <v>109</v>
      </c>
      <c r="AC97" t="s">
        <v>263</v>
      </c>
    </row>
    <row r="98" spans="1:29" x14ac:dyDescent="0.2">
      <c r="A98" t="s">
        <v>29</v>
      </c>
      <c r="B98">
        <v>9209</v>
      </c>
      <c r="C98">
        <v>52</v>
      </c>
      <c r="D98" s="1">
        <v>35983</v>
      </c>
      <c r="E98" t="s">
        <v>30</v>
      </c>
      <c r="F98">
        <v>700</v>
      </c>
      <c r="G98" t="s">
        <v>31</v>
      </c>
      <c r="H98" t="s">
        <v>32</v>
      </c>
      <c r="I98" t="s">
        <v>33</v>
      </c>
      <c r="J98" t="s">
        <v>34</v>
      </c>
      <c r="K98">
        <v>4</v>
      </c>
      <c r="L98">
        <v>4</v>
      </c>
      <c r="M98">
        <v>1</v>
      </c>
      <c r="N98" t="s">
        <v>232</v>
      </c>
      <c r="O98" t="s">
        <v>36</v>
      </c>
      <c r="P98" t="s">
        <v>37</v>
      </c>
      <c r="Q98" t="s">
        <v>38</v>
      </c>
      <c r="R98" t="s">
        <v>39</v>
      </c>
      <c r="S98" t="s">
        <v>40</v>
      </c>
      <c r="T98" t="s">
        <v>54</v>
      </c>
      <c r="U98" t="s">
        <v>267</v>
      </c>
      <c r="V98" t="e">
        <f>-Inf</f>
        <v>#NAME?</v>
      </c>
      <c r="W98" t="s">
        <v>50</v>
      </c>
      <c r="X98" t="s">
        <v>45</v>
      </c>
      <c r="Y98" t="s">
        <v>268</v>
      </c>
      <c r="Z98" t="s">
        <v>269</v>
      </c>
      <c r="AB98" t="s">
        <v>47</v>
      </c>
      <c r="AC98" t="s">
        <v>263</v>
      </c>
    </row>
    <row r="99" spans="1:29" x14ac:dyDescent="0.2">
      <c r="A99" t="s">
        <v>29</v>
      </c>
      <c r="B99">
        <v>9209</v>
      </c>
      <c r="C99">
        <v>52</v>
      </c>
      <c r="D99" s="1">
        <v>35983</v>
      </c>
      <c r="E99" t="s">
        <v>30</v>
      </c>
      <c r="F99">
        <v>700</v>
      </c>
      <c r="G99" t="s">
        <v>31</v>
      </c>
      <c r="H99" t="s">
        <v>32</v>
      </c>
      <c r="I99" t="s">
        <v>33</v>
      </c>
      <c r="J99" t="s">
        <v>34</v>
      </c>
      <c r="K99">
        <v>4</v>
      </c>
      <c r="L99">
        <v>4</v>
      </c>
      <c r="M99">
        <v>4</v>
      </c>
      <c r="N99" t="s">
        <v>69</v>
      </c>
      <c r="O99" t="s">
        <v>70</v>
      </c>
      <c r="P99" t="s">
        <v>37</v>
      </c>
      <c r="Q99" t="s">
        <v>71</v>
      </c>
      <c r="R99" t="s">
        <v>39</v>
      </c>
      <c r="S99" t="s">
        <v>72</v>
      </c>
      <c r="T99" t="s">
        <v>96</v>
      </c>
      <c r="U99" t="s">
        <v>270</v>
      </c>
      <c r="V99" t="e">
        <f>-Inf</f>
        <v>#NAME?</v>
      </c>
      <c r="W99" t="s">
        <v>76</v>
      </c>
      <c r="X99" t="s">
        <v>45</v>
      </c>
      <c r="Y99" t="s">
        <v>45</v>
      </c>
      <c r="Z99" t="s">
        <v>46</v>
      </c>
      <c r="AB99" t="s">
        <v>271</v>
      </c>
      <c r="AC99" t="s">
        <v>272</v>
      </c>
    </row>
    <row r="100" spans="1:29" x14ac:dyDescent="0.2">
      <c r="A100" t="s">
        <v>29</v>
      </c>
      <c r="B100">
        <v>9209</v>
      </c>
      <c r="C100">
        <v>52</v>
      </c>
      <c r="D100" s="1">
        <v>35983</v>
      </c>
      <c r="E100" t="s">
        <v>30</v>
      </c>
      <c r="F100">
        <v>700</v>
      </c>
      <c r="G100" t="s">
        <v>31</v>
      </c>
      <c r="H100" t="s">
        <v>32</v>
      </c>
      <c r="I100" t="s">
        <v>33</v>
      </c>
      <c r="J100" t="s">
        <v>34</v>
      </c>
      <c r="K100">
        <v>4</v>
      </c>
      <c r="L100">
        <v>4</v>
      </c>
      <c r="M100">
        <v>4</v>
      </c>
      <c r="N100" t="s">
        <v>69</v>
      </c>
      <c r="O100" t="s">
        <v>70</v>
      </c>
      <c r="P100" t="s">
        <v>37</v>
      </c>
      <c r="Q100" t="s">
        <v>71</v>
      </c>
      <c r="R100" t="s">
        <v>39</v>
      </c>
      <c r="S100" t="s">
        <v>72</v>
      </c>
      <c r="T100" t="s">
        <v>66</v>
      </c>
      <c r="U100" t="s">
        <v>273</v>
      </c>
      <c r="V100" t="s">
        <v>274</v>
      </c>
      <c r="W100" t="s">
        <v>76</v>
      </c>
      <c r="X100" t="s">
        <v>45</v>
      </c>
      <c r="Y100" t="s">
        <v>125</v>
      </c>
      <c r="Z100" t="s">
        <v>275</v>
      </c>
      <c r="AA100" t="s">
        <v>55</v>
      </c>
      <c r="AB100" t="s">
        <v>143</v>
      </c>
      <c r="AC100" t="s">
        <v>272</v>
      </c>
    </row>
    <row r="101" spans="1:29" x14ac:dyDescent="0.2">
      <c r="A101" t="s">
        <v>29</v>
      </c>
      <c r="B101">
        <v>9209</v>
      </c>
      <c r="C101">
        <v>52</v>
      </c>
      <c r="D101" s="1">
        <v>35983</v>
      </c>
      <c r="E101" t="s">
        <v>30</v>
      </c>
      <c r="F101">
        <v>700</v>
      </c>
      <c r="G101" t="s">
        <v>31</v>
      </c>
      <c r="H101" t="s">
        <v>32</v>
      </c>
      <c r="I101" t="s">
        <v>33</v>
      </c>
      <c r="J101" t="s">
        <v>34</v>
      </c>
      <c r="K101">
        <v>4</v>
      </c>
      <c r="L101">
        <v>4</v>
      </c>
      <c r="M101">
        <v>4</v>
      </c>
      <c r="N101" t="s">
        <v>69</v>
      </c>
      <c r="O101" t="s">
        <v>70</v>
      </c>
      <c r="P101" t="s">
        <v>37</v>
      </c>
      <c r="Q101" t="s">
        <v>71</v>
      </c>
      <c r="R101" t="s">
        <v>39</v>
      </c>
      <c r="S101" t="s">
        <v>72</v>
      </c>
      <c r="T101" t="s">
        <v>66</v>
      </c>
      <c r="U101" t="s">
        <v>273</v>
      </c>
      <c r="V101" t="s">
        <v>274</v>
      </c>
      <c r="W101" t="s">
        <v>76</v>
      </c>
      <c r="X101" t="s">
        <v>45</v>
      </c>
      <c r="Y101" t="s">
        <v>276</v>
      </c>
      <c r="Z101" t="s">
        <v>46</v>
      </c>
      <c r="AA101" t="s">
        <v>55</v>
      </c>
      <c r="AB101" t="s">
        <v>153</v>
      </c>
      <c r="AC101" t="s">
        <v>277</v>
      </c>
    </row>
    <row r="102" spans="1:29" x14ac:dyDescent="0.2">
      <c r="A102" t="s">
        <v>29</v>
      </c>
      <c r="B102">
        <v>9209</v>
      </c>
      <c r="C102">
        <v>52</v>
      </c>
      <c r="D102" s="1">
        <v>35983</v>
      </c>
      <c r="E102" t="s">
        <v>30</v>
      </c>
      <c r="F102">
        <v>700</v>
      </c>
      <c r="G102" t="s">
        <v>31</v>
      </c>
      <c r="H102" t="s">
        <v>32</v>
      </c>
      <c r="I102" t="s">
        <v>33</v>
      </c>
      <c r="J102" t="s">
        <v>34</v>
      </c>
      <c r="K102">
        <v>4</v>
      </c>
      <c r="L102">
        <v>4</v>
      </c>
      <c r="M102">
        <v>1</v>
      </c>
      <c r="N102" t="s">
        <v>232</v>
      </c>
      <c r="O102" t="s">
        <v>36</v>
      </c>
      <c r="P102" t="s">
        <v>37</v>
      </c>
      <c r="Q102" t="s">
        <v>38</v>
      </c>
      <c r="R102" t="s">
        <v>39</v>
      </c>
      <c r="S102" t="s">
        <v>40</v>
      </c>
      <c r="T102" t="s">
        <v>54</v>
      </c>
      <c r="U102" t="s">
        <v>55</v>
      </c>
      <c r="V102" t="e">
        <f t="shared" ref="V102:V108" si="6">-Inf</f>
        <v>#NAME?</v>
      </c>
      <c r="W102" t="s">
        <v>205</v>
      </c>
      <c r="X102" t="s">
        <v>45</v>
      </c>
      <c r="Y102" t="s">
        <v>45</v>
      </c>
      <c r="Z102" t="s">
        <v>46</v>
      </c>
      <c r="AB102" t="s">
        <v>174</v>
      </c>
      <c r="AC102" t="s">
        <v>278</v>
      </c>
    </row>
    <row r="103" spans="1:29" x14ac:dyDescent="0.2">
      <c r="A103" t="s">
        <v>29</v>
      </c>
      <c r="B103">
        <v>9209</v>
      </c>
      <c r="C103">
        <v>52</v>
      </c>
      <c r="D103" s="1">
        <v>35983</v>
      </c>
      <c r="E103" t="s">
        <v>30</v>
      </c>
      <c r="F103">
        <v>700</v>
      </c>
      <c r="G103" t="s">
        <v>31</v>
      </c>
      <c r="H103" t="s">
        <v>32</v>
      </c>
      <c r="I103" t="s">
        <v>33</v>
      </c>
      <c r="J103" t="s">
        <v>34</v>
      </c>
      <c r="K103">
        <v>4</v>
      </c>
      <c r="L103">
        <v>4</v>
      </c>
      <c r="M103">
        <v>1</v>
      </c>
      <c r="N103" t="s">
        <v>232</v>
      </c>
      <c r="O103" t="s">
        <v>36</v>
      </c>
      <c r="P103" t="s">
        <v>37</v>
      </c>
      <c r="Q103" t="s">
        <v>38</v>
      </c>
      <c r="R103" t="s">
        <v>39</v>
      </c>
      <c r="S103" t="s">
        <v>40</v>
      </c>
      <c r="T103" t="s">
        <v>62</v>
      </c>
      <c r="U103" t="s">
        <v>279</v>
      </c>
      <c r="V103" t="e">
        <f t="shared" si="6"/>
        <v>#NAME?</v>
      </c>
      <c r="W103" t="s">
        <v>50</v>
      </c>
      <c r="X103" t="s">
        <v>45</v>
      </c>
      <c r="Y103" t="s">
        <v>280</v>
      </c>
      <c r="Z103" t="s">
        <v>46</v>
      </c>
      <c r="AB103" t="s">
        <v>146</v>
      </c>
      <c r="AC103" t="s">
        <v>278</v>
      </c>
    </row>
    <row r="104" spans="1:29" x14ac:dyDescent="0.2">
      <c r="A104" t="s">
        <v>29</v>
      </c>
      <c r="B104">
        <v>9209</v>
      </c>
      <c r="C104">
        <v>52</v>
      </c>
      <c r="D104" s="1">
        <v>35983</v>
      </c>
      <c r="E104" t="s">
        <v>30</v>
      </c>
      <c r="F104">
        <v>700</v>
      </c>
      <c r="G104" t="s">
        <v>31</v>
      </c>
      <c r="H104" t="s">
        <v>32</v>
      </c>
      <c r="I104" t="s">
        <v>33</v>
      </c>
      <c r="J104" t="s">
        <v>34</v>
      </c>
      <c r="K104">
        <v>4</v>
      </c>
      <c r="L104">
        <v>4</v>
      </c>
      <c r="M104">
        <v>1</v>
      </c>
      <c r="N104" t="s">
        <v>232</v>
      </c>
      <c r="O104" t="s">
        <v>36</v>
      </c>
      <c r="P104" t="s">
        <v>37</v>
      </c>
      <c r="Q104" t="s">
        <v>38</v>
      </c>
      <c r="R104" t="s">
        <v>39</v>
      </c>
      <c r="S104" t="s">
        <v>40</v>
      </c>
      <c r="T104" t="s">
        <v>62</v>
      </c>
      <c r="U104" t="s">
        <v>152</v>
      </c>
      <c r="V104" t="e">
        <f t="shared" si="6"/>
        <v>#NAME?</v>
      </c>
      <c r="W104" t="s">
        <v>50</v>
      </c>
      <c r="X104" t="s">
        <v>138</v>
      </c>
      <c r="Y104" t="s">
        <v>45</v>
      </c>
      <c r="Z104" t="s">
        <v>46</v>
      </c>
      <c r="AB104" t="s">
        <v>281</v>
      </c>
      <c r="AC104" t="s">
        <v>278</v>
      </c>
    </row>
    <row r="105" spans="1:29" x14ac:dyDescent="0.2">
      <c r="A105" t="s">
        <v>29</v>
      </c>
      <c r="B105">
        <v>9209</v>
      </c>
      <c r="C105">
        <v>52</v>
      </c>
      <c r="D105" s="1">
        <v>35983</v>
      </c>
      <c r="E105" t="s">
        <v>30</v>
      </c>
      <c r="F105">
        <v>700</v>
      </c>
      <c r="G105" t="s">
        <v>31</v>
      </c>
      <c r="H105" t="s">
        <v>32</v>
      </c>
      <c r="I105" t="s">
        <v>33</v>
      </c>
      <c r="J105" t="s">
        <v>34</v>
      </c>
      <c r="K105">
        <v>4</v>
      </c>
      <c r="L105">
        <v>4</v>
      </c>
      <c r="M105">
        <v>4</v>
      </c>
      <c r="N105" t="s">
        <v>69</v>
      </c>
      <c r="O105" t="s">
        <v>70</v>
      </c>
      <c r="P105" t="s">
        <v>37</v>
      </c>
      <c r="Q105" t="s">
        <v>71</v>
      </c>
      <c r="R105" t="s">
        <v>39</v>
      </c>
      <c r="S105" t="s">
        <v>72</v>
      </c>
      <c r="T105" t="s">
        <v>82</v>
      </c>
      <c r="U105" t="s">
        <v>282</v>
      </c>
      <c r="V105" t="e">
        <f t="shared" si="6"/>
        <v>#NAME?</v>
      </c>
      <c r="W105" t="s">
        <v>50</v>
      </c>
      <c r="X105" t="s">
        <v>45</v>
      </c>
      <c r="Y105" t="s">
        <v>45</v>
      </c>
      <c r="Z105" t="s">
        <v>46</v>
      </c>
      <c r="AB105" t="s">
        <v>153</v>
      </c>
      <c r="AC105" t="s">
        <v>283</v>
      </c>
    </row>
    <row r="106" spans="1:29" x14ac:dyDescent="0.2">
      <c r="A106" t="s">
        <v>29</v>
      </c>
      <c r="B106">
        <v>9209</v>
      </c>
      <c r="C106">
        <v>52</v>
      </c>
      <c r="D106" s="1">
        <v>35983</v>
      </c>
      <c r="E106" t="s">
        <v>30</v>
      </c>
      <c r="F106">
        <v>700</v>
      </c>
      <c r="G106" t="s">
        <v>31</v>
      </c>
      <c r="H106" t="s">
        <v>32</v>
      </c>
      <c r="I106" t="s">
        <v>33</v>
      </c>
      <c r="J106" t="s">
        <v>34</v>
      </c>
      <c r="K106">
        <v>4</v>
      </c>
      <c r="L106">
        <v>4</v>
      </c>
      <c r="M106">
        <v>4</v>
      </c>
      <c r="N106" t="s">
        <v>69</v>
      </c>
      <c r="O106" t="s">
        <v>70</v>
      </c>
      <c r="P106" t="s">
        <v>37</v>
      </c>
      <c r="Q106" t="s">
        <v>71</v>
      </c>
      <c r="R106" t="s">
        <v>39</v>
      </c>
      <c r="S106" t="s">
        <v>72</v>
      </c>
      <c r="T106" t="s">
        <v>96</v>
      </c>
      <c r="U106" t="s">
        <v>119</v>
      </c>
      <c r="V106" t="e">
        <f t="shared" si="6"/>
        <v>#NAME?</v>
      </c>
      <c r="W106" t="s">
        <v>50</v>
      </c>
      <c r="X106" t="s">
        <v>45</v>
      </c>
      <c r="Y106" t="s">
        <v>284</v>
      </c>
      <c r="Z106" t="s">
        <v>46</v>
      </c>
      <c r="AB106" t="s">
        <v>285</v>
      </c>
      <c r="AC106" t="s">
        <v>286</v>
      </c>
    </row>
    <row r="107" spans="1:29" x14ac:dyDescent="0.2">
      <c r="A107" t="s">
        <v>29</v>
      </c>
      <c r="B107">
        <v>9209</v>
      </c>
      <c r="C107">
        <v>52</v>
      </c>
      <c r="D107" s="1">
        <v>35983</v>
      </c>
      <c r="E107" t="s">
        <v>30</v>
      </c>
      <c r="F107">
        <v>700</v>
      </c>
      <c r="G107" t="s">
        <v>31</v>
      </c>
      <c r="H107" t="s">
        <v>32</v>
      </c>
      <c r="I107" t="s">
        <v>33</v>
      </c>
      <c r="J107" t="s">
        <v>34</v>
      </c>
      <c r="K107">
        <v>4</v>
      </c>
      <c r="L107">
        <v>4</v>
      </c>
      <c r="M107">
        <v>4</v>
      </c>
      <c r="N107" t="s">
        <v>69</v>
      </c>
      <c r="O107" t="s">
        <v>70</v>
      </c>
      <c r="P107" t="s">
        <v>37</v>
      </c>
      <c r="Q107" t="s">
        <v>71</v>
      </c>
      <c r="R107" t="s">
        <v>39</v>
      </c>
      <c r="S107" t="s">
        <v>72</v>
      </c>
      <c r="T107" t="s">
        <v>96</v>
      </c>
      <c r="U107" t="s">
        <v>119</v>
      </c>
      <c r="V107" t="e">
        <f t="shared" si="6"/>
        <v>#NAME?</v>
      </c>
      <c r="W107" t="s">
        <v>50</v>
      </c>
      <c r="X107" t="s">
        <v>45</v>
      </c>
      <c r="Y107" t="s">
        <v>287</v>
      </c>
      <c r="Z107" t="s">
        <v>46</v>
      </c>
      <c r="AB107" t="s">
        <v>143</v>
      </c>
      <c r="AC107" t="s">
        <v>286</v>
      </c>
    </row>
    <row r="108" spans="1:29" x14ac:dyDescent="0.2">
      <c r="A108" t="s">
        <v>29</v>
      </c>
      <c r="B108">
        <v>9209</v>
      </c>
      <c r="C108">
        <v>52</v>
      </c>
      <c r="D108" s="1">
        <v>35983</v>
      </c>
      <c r="E108" t="s">
        <v>30</v>
      </c>
      <c r="F108">
        <v>700</v>
      </c>
      <c r="G108" t="s">
        <v>31</v>
      </c>
      <c r="H108" t="s">
        <v>32</v>
      </c>
      <c r="I108" t="s">
        <v>33</v>
      </c>
      <c r="J108" t="s">
        <v>34</v>
      </c>
      <c r="K108">
        <v>4</v>
      </c>
      <c r="L108">
        <v>4</v>
      </c>
      <c r="M108">
        <v>1</v>
      </c>
      <c r="N108" t="s">
        <v>232</v>
      </c>
      <c r="O108" t="s">
        <v>36</v>
      </c>
      <c r="P108" t="s">
        <v>37</v>
      </c>
      <c r="Q108" t="s">
        <v>38</v>
      </c>
      <c r="R108" t="s">
        <v>39</v>
      </c>
      <c r="S108" t="s">
        <v>40</v>
      </c>
      <c r="T108" t="s">
        <v>41</v>
      </c>
      <c r="U108" t="s">
        <v>119</v>
      </c>
      <c r="V108" t="e">
        <f t="shared" si="6"/>
        <v>#NAME?</v>
      </c>
      <c r="W108" t="s">
        <v>50</v>
      </c>
      <c r="X108" t="s">
        <v>45</v>
      </c>
      <c r="Y108" t="s">
        <v>45</v>
      </c>
      <c r="Z108" t="s">
        <v>46</v>
      </c>
      <c r="AB108" t="s">
        <v>77</v>
      </c>
      <c r="AC108" t="s">
        <v>288</v>
      </c>
    </row>
    <row r="109" spans="1:29" x14ac:dyDescent="0.2">
      <c r="A109" t="s">
        <v>29</v>
      </c>
      <c r="B109">
        <v>9209</v>
      </c>
      <c r="C109">
        <v>52</v>
      </c>
      <c r="D109" s="1">
        <v>35983</v>
      </c>
      <c r="E109" t="s">
        <v>30</v>
      </c>
      <c r="F109">
        <v>700</v>
      </c>
      <c r="G109" t="s">
        <v>31</v>
      </c>
      <c r="H109" t="s">
        <v>32</v>
      </c>
      <c r="I109" t="s">
        <v>33</v>
      </c>
      <c r="J109" t="s">
        <v>34</v>
      </c>
      <c r="K109">
        <v>4</v>
      </c>
      <c r="L109">
        <v>4</v>
      </c>
      <c r="M109">
        <v>1</v>
      </c>
      <c r="N109" t="s">
        <v>232</v>
      </c>
      <c r="O109" t="s">
        <v>36</v>
      </c>
      <c r="P109" t="s">
        <v>37</v>
      </c>
      <c r="Q109" t="s">
        <v>38</v>
      </c>
      <c r="R109" t="s">
        <v>39</v>
      </c>
      <c r="S109" t="s">
        <v>40</v>
      </c>
      <c r="T109" t="s">
        <v>96</v>
      </c>
      <c r="U109" t="s">
        <v>273</v>
      </c>
      <c r="V109" t="s">
        <v>289</v>
      </c>
      <c r="W109" t="s">
        <v>116</v>
      </c>
      <c r="X109" t="s">
        <v>45</v>
      </c>
      <c r="Y109" t="s">
        <v>290</v>
      </c>
      <c r="Z109" t="s">
        <v>291</v>
      </c>
      <c r="AA109" t="s">
        <v>83</v>
      </c>
      <c r="AB109" t="s">
        <v>191</v>
      </c>
      <c r="AC109" t="s">
        <v>292</v>
      </c>
    </row>
    <row r="110" spans="1:29" x14ac:dyDescent="0.2">
      <c r="A110" t="s">
        <v>29</v>
      </c>
      <c r="B110">
        <v>9209</v>
      </c>
      <c r="C110">
        <v>52</v>
      </c>
      <c r="D110" s="1">
        <v>35983</v>
      </c>
      <c r="E110" t="s">
        <v>30</v>
      </c>
      <c r="F110">
        <v>700</v>
      </c>
      <c r="G110" t="s">
        <v>31</v>
      </c>
      <c r="H110" t="s">
        <v>32</v>
      </c>
      <c r="I110" t="s">
        <v>33</v>
      </c>
      <c r="J110" t="s">
        <v>34</v>
      </c>
      <c r="K110">
        <v>4</v>
      </c>
      <c r="L110">
        <v>4</v>
      </c>
      <c r="M110">
        <v>1</v>
      </c>
      <c r="N110" t="s">
        <v>232</v>
      </c>
      <c r="O110" t="s">
        <v>36</v>
      </c>
      <c r="P110" t="s">
        <v>37</v>
      </c>
      <c r="Q110" t="s">
        <v>38</v>
      </c>
      <c r="R110" t="s">
        <v>39</v>
      </c>
      <c r="S110" t="s">
        <v>40</v>
      </c>
      <c r="T110" t="s">
        <v>192</v>
      </c>
      <c r="U110" t="s">
        <v>134</v>
      </c>
      <c r="V110" t="e">
        <f>-Inf</f>
        <v>#NAME?</v>
      </c>
      <c r="W110" t="s">
        <v>50</v>
      </c>
      <c r="X110" t="s">
        <v>45</v>
      </c>
      <c r="Y110" t="s">
        <v>293</v>
      </c>
      <c r="Z110" t="s">
        <v>294</v>
      </c>
      <c r="AB110" t="s">
        <v>182</v>
      </c>
      <c r="AC110" t="s">
        <v>292</v>
      </c>
    </row>
    <row r="111" spans="1:29" x14ac:dyDescent="0.2">
      <c r="A111" t="s">
        <v>29</v>
      </c>
      <c r="B111">
        <v>9209</v>
      </c>
      <c r="C111">
        <v>52</v>
      </c>
      <c r="D111" s="1">
        <v>35983</v>
      </c>
      <c r="E111" t="s">
        <v>30</v>
      </c>
      <c r="F111">
        <v>700</v>
      </c>
      <c r="G111" t="s">
        <v>31</v>
      </c>
      <c r="H111" t="s">
        <v>32</v>
      </c>
      <c r="I111" t="s">
        <v>33</v>
      </c>
      <c r="J111" t="s">
        <v>34</v>
      </c>
      <c r="K111">
        <v>4</v>
      </c>
      <c r="L111">
        <v>4</v>
      </c>
      <c r="M111">
        <v>1</v>
      </c>
      <c r="N111" t="s">
        <v>232</v>
      </c>
      <c r="O111" t="s">
        <v>36</v>
      </c>
      <c r="P111" t="s">
        <v>37</v>
      </c>
      <c r="Q111" t="s">
        <v>38</v>
      </c>
      <c r="R111" t="s">
        <v>39</v>
      </c>
      <c r="S111" t="s">
        <v>40</v>
      </c>
      <c r="T111" t="s">
        <v>136</v>
      </c>
      <c r="U111" t="s">
        <v>295</v>
      </c>
      <c r="V111" t="s">
        <v>84</v>
      </c>
      <c r="W111" t="s">
        <v>50</v>
      </c>
      <c r="X111" t="s">
        <v>45</v>
      </c>
      <c r="Y111" t="s">
        <v>296</v>
      </c>
      <c r="Z111" t="s">
        <v>46</v>
      </c>
      <c r="AA111" t="s">
        <v>86</v>
      </c>
      <c r="AB111" t="s">
        <v>297</v>
      </c>
      <c r="AC111" t="s">
        <v>292</v>
      </c>
    </row>
    <row r="112" spans="1:29" x14ac:dyDescent="0.2">
      <c r="A112" t="s">
        <v>29</v>
      </c>
      <c r="B112">
        <v>9209</v>
      </c>
      <c r="C112">
        <v>52</v>
      </c>
      <c r="D112" s="1">
        <v>35983</v>
      </c>
      <c r="E112" t="s">
        <v>30</v>
      </c>
      <c r="F112">
        <v>700</v>
      </c>
      <c r="G112" t="s">
        <v>31</v>
      </c>
      <c r="H112" t="s">
        <v>32</v>
      </c>
      <c r="I112" t="s">
        <v>33</v>
      </c>
      <c r="J112" t="s">
        <v>34</v>
      </c>
      <c r="K112">
        <v>4</v>
      </c>
      <c r="L112">
        <v>4</v>
      </c>
      <c r="M112">
        <v>4</v>
      </c>
      <c r="N112" t="s">
        <v>69</v>
      </c>
      <c r="O112" t="s">
        <v>70</v>
      </c>
      <c r="P112" t="s">
        <v>37</v>
      </c>
      <c r="Q112" t="s">
        <v>71</v>
      </c>
      <c r="R112" t="s">
        <v>39</v>
      </c>
      <c r="S112" t="s">
        <v>72</v>
      </c>
      <c r="T112" t="s">
        <v>192</v>
      </c>
      <c r="U112" t="s">
        <v>298</v>
      </c>
      <c r="V112" t="e">
        <f>-Inf</f>
        <v>#NAME?</v>
      </c>
      <c r="W112" t="s">
        <v>44</v>
      </c>
      <c r="X112" t="s">
        <v>45</v>
      </c>
      <c r="Y112" t="s">
        <v>76</v>
      </c>
      <c r="Z112" t="s">
        <v>46</v>
      </c>
      <c r="AB112" t="s">
        <v>77</v>
      </c>
      <c r="AC112" t="s">
        <v>299</v>
      </c>
    </row>
    <row r="113" spans="1:29" x14ac:dyDescent="0.2">
      <c r="A113" t="s">
        <v>29</v>
      </c>
      <c r="B113">
        <v>9209</v>
      </c>
      <c r="C113">
        <v>52</v>
      </c>
      <c r="D113" s="1">
        <v>35983</v>
      </c>
      <c r="E113" t="s">
        <v>30</v>
      </c>
      <c r="F113">
        <v>700</v>
      </c>
      <c r="G113" t="s">
        <v>31</v>
      </c>
      <c r="H113" t="s">
        <v>32</v>
      </c>
      <c r="I113" t="s">
        <v>33</v>
      </c>
      <c r="J113" t="s">
        <v>34</v>
      </c>
      <c r="K113">
        <v>4</v>
      </c>
      <c r="L113">
        <v>4</v>
      </c>
      <c r="M113">
        <v>4</v>
      </c>
      <c r="N113" t="s">
        <v>69</v>
      </c>
      <c r="O113" t="s">
        <v>70</v>
      </c>
      <c r="P113" t="s">
        <v>37</v>
      </c>
      <c r="Q113" t="s">
        <v>71</v>
      </c>
      <c r="R113" t="s">
        <v>39</v>
      </c>
      <c r="S113" t="s">
        <v>72</v>
      </c>
      <c r="T113" t="s">
        <v>54</v>
      </c>
      <c r="U113" t="s">
        <v>160</v>
      </c>
      <c r="V113" t="e">
        <f>-Inf</f>
        <v>#NAME?</v>
      </c>
      <c r="W113" t="s">
        <v>44</v>
      </c>
      <c r="X113" t="s">
        <v>45</v>
      </c>
      <c r="Y113" t="s">
        <v>161</v>
      </c>
      <c r="Z113" t="s">
        <v>46</v>
      </c>
      <c r="AB113" t="s">
        <v>77</v>
      </c>
      <c r="AC113" t="s">
        <v>300</v>
      </c>
    </row>
    <row r="114" spans="1:29" x14ac:dyDescent="0.2">
      <c r="A114" t="s">
        <v>29</v>
      </c>
      <c r="B114">
        <v>9209</v>
      </c>
      <c r="C114">
        <v>52</v>
      </c>
      <c r="D114" s="1">
        <v>35983</v>
      </c>
      <c r="E114" t="s">
        <v>30</v>
      </c>
      <c r="F114">
        <v>700</v>
      </c>
      <c r="G114" t="s">
        <v>31</v>
      </c>
      <c r="H114" t="s">
        <v>32</v>
      </c>
      <c r="I114" t="s">
        <v>33</v>
      </c>
      <c r="J114" t="s">
        <v>34</v>
      </c>
      <c r="K114">
        <v>4</v>
      </c>
      <c r="L114">
        <v>4</v>
      </c>
      <c r="M114">
        <v>4</v>
      </c>
      <c r="N114" t="s">
        <v>69</v>
      </c>
      <c r="O114" t="s">
        <v>70</v>
      </c>
      <c r="P114" t="s">
        <v>37</v>
      </c>
      <c r="Q114" t="s">
        <v>71</v>
      </c>
      <c r="R114" t="s">
        <v>39</v>
      </c>
      <c r="S114" t="s">
        <v>72</v>
      </c>
      <c r="T114" t="s">
        <v>66</v>
      </c>
      <c r="U114" t="s">
        <v>63</v>
      </c>
      <c r="V114" t="e">
        <f>-Inf</f>
        <v>#NAME?</v>
      </c>
      <c r="W114" t="s">
        <v>50</v>
      </c>
      <c r="X114" t="s">
        <v>45</v>
      </c>
      <c r="Y114" t="s">
        <v>301</v>
      </c>
      <c r="Z114" t="s">
        <v>46</v>
      </c>
      <c r="AB114" t="s">
        <v>47</v>
      </c>
      <c r="AC114" t="s">
        <v>300</v>
      </c>
    </row>
    <row r="115" spans="1:29" x14ac:dyDescent="0.2">
      <c r="A115" t="s">
        <v>29</v>
      </c>
      <c r="B115">
        <v>9209</v>
      </c>
      <c r="C115">
        <v>52</v>
      </c>
      <c r="D115" s="1">
        <v>35983</v>
      </c>
      <c r="E115" t="s">
        <v>30</v>
      </c>
      <c r="F115">
        <v>700</v>
      </c>
      <c r="G115" t="s">
        <v>31</v>
      </c>
      <c r="H115" t="s">
        <v>32</v>
      </c>
      <c r="I115" t="s">
        <v>33</v>
      </c>
      <c r="J115" t="s">
        <v>34</v>
      </c>
      <c r="K115">
        <v>4</v>
      </c>
      <c r="L115">
        <v>4</v>
      </c>
      <c r="M115">
        <v>4</v>
      </c>
      <c r="N115" t="s">
        <v>69</v>
      </c>
      <c r="O115" t="s">
        <v>70</v>
      </c>
      <c r="P115" t="s">
        <v>37</v>
      </c>
      <c r="Q115" t="s">
        <v>71</v>
      </c>
      <c r="R115" t="s">
        <v>39</v>
      </c>
      <c r="S115" t="s">
        <v>72</v>
      </c>
      <c r="T115" t="s">
        <v>66</v>
      </c>
      <c r="U115" t="s">
        <v>63</v>
      </c>
      <c r="V115" t="e">
        <f>-Inf</f>
        <v>#NAME?</v>
      </c>
      <c r="W115" t="s">
        <v>50</v>
      </c>
      <c r="X115" t="s">
        <v>45</v>
      </c>
      <c r="Y115" t="s">
        <v>302</v>
      </c>
      <c r="Z115" t="s">
        <v>46</v>
      </c>
      <c r="AB115" t="s">
        <v>47</v>
      </c>
      <c r="AC115" t="s">
        <v>300</v>
      </c>
    </row>
    <row r="116" spans="1:29" x14ac:dyDescent="0.2">
      <c r="A116" t="s">
        <v>29</v>
      </c>
      <c r="B116">
        <v>9209</v>
      </c>
      <c r="C116">
        <v>52</v>
      </c>
      <c r="D116" s="1">
        <v>35983</v>
      </c>
      <c r="E116" t="s">
        <v>30</v>
      </c>
      <c r="F116">
        <v>700</v>
      </c>
      <c r="G116" t="s">
        <v>31</v>
      </c>
      <c r="H116" t="s">
        <v>32</v>
      </c>
      <c r="I116" t="s">
        <v>33</v>
      </c>
      <c r="J116" t="s">
        <v>34</v>
      </c>
      <c r="K116">
        <v>4</v>
      </c>
      <c r="L116">
        <v>4</v>
      </c>
      <c r="M116">
        <v>4</v>
      </c>
      <c r="N116" t="s">
        <v>69</v>
      </c>
      <c r="O116" t="s">
        <v>70</v>
      </c>
      <c r="P116" t="s">
        <v>37</v>
      </c>
      <c r="Q116" t="s">
        <v>71</v>
      </c>
      <c r="R116" t="s">
        <v>39</v>
      </c>
      <c r="S116" t="s">
        <v>72</v>
      </c>
      <c r="T116" t="s">
        <v>82</v>
      </c>
      <c r="U116" t="s">
        <v>63</v>
      </c>
      <c r="V116" t="e">
        <f>-Inf</f>
        <v>#NAME?</v>
      </c>
      <c r="W116" t="s">
        <v>50</v>
      </c>
      <c r="X116" t="s">
        <v>45</v>
      </c>
      <c r="Y116" t="s">
        <v>303</v>
      </c>
      <c r="Z116" t="s">
        <v>304</v>
      </c>
      <c r="AB116" t="s">
        <v>305</v>
      </c>
      <c r="AC116" t="s">
        <v>306</v>
      </c>
    </row>
    <row r="117" spans="1:29" x14ac:dyDescent="0.2">
      <c r="A117" t="s">
        <v>29</v>
      </c>
      <c r="B117">
        <v>9209</v>
      </c>
      <c r="C117">
        <v>52</v>
      </c>
      <c r="D117" s="1">
        <v>35983</v>
      </c>
      <c r="E117" t="s">
        <v>30</v>
      </c>
      <c r="F117">
        <v>700</v>
      </c>
      <c r="G117" t="s">
        <v>31</v>
      </c>
      <c r="H117" t="s">
        <v>32</v>
      </c>
      <c r="I117" t="s">
        <v>33</v>
      </c>
      <c r="J117" t="s">
        <v>34</v>
      </c>
      <c r="K117">
        <v>4</v>
      </c>
      <c r="L117">
        <v>4</v>
      </c>
      <c r="M117">
        <v>4</v>
      </c>
      <c r="N117" t="s">
        <v>69</v>
      </c>
      <c r="O117" t="s">
        <v>70</v>
      </c>
      <c r="P117" t="s">
        <v>37</v>
      </c>
      <c r="Q117" t="s">
        <v>71</v>
      </c>
      <c r="R117" t="s">
        <v>39</v>
      </c>
      <c r="S117" t="s">
        <v>72</v>
      </c>
      <c r="T117" t="s">
        <v>66</v>
      </c>
      <c r="U117" t="s">
        <v>273</v>
      </c>
      <c r="V117" t="s">
        <v>274</v>
      </c>
      <c r="W117" t="s">
        <v>307</v>
      </c>
      <c r="X117" t="s">
        <v>138</v>
      </c>
      <c r="Y117" t="s">
        <v>303</v>
      </c>
      <c r="Z117" t="s">
        <v>308</v>
      </c>
      <c r="AA117" t="s">
        <v>55</v>
      </c>
      <c r="AB117" t="s">
        <v>174</v>
      </c>
      <c r="AC117" t="s">
        <v>306</v>
      </c>
    </row>
    <row r="118" spans="1:29" x14ac:dyDescent="0.2">
      <c r="A118" t="s">
        <v>29</v>
      </c>
      <c r="B118">
        <v>9209</v>
      </c>
      <c r="C118">
        <v>52</v>
      </c>
      <c r="D118" s="1">
        <v>35983</v>
      </c>
      <c r="E118" t="s">
        <v>30</v>
      </c>
      <c r="F118">
        <v>700</v>
      </c>
      <c r="G118" t="s">
        <v>31</v>
      </c>
      <c r="H118" t="s">
        <v>32</v>
      </c>
      <c r="I118" t="s">
        <v>33</v>
      </c>
      <c r="J118" t="s">
        <v>34</v>
      </c>
      <c r="K118">
        <v>4</v>
      </c>
      <c r="L118">
        <v>4</v>
      </c>
      <c r="M118">
        <v>4</v>
      </c>
      <c r="N118" t="s">
        <v>69</v>
      </c>
      <c r="O118" t="s">
        <v>70</v>
      </c>
      <c r="P118" t="s">
        <v>37</v>
      </c>
      <c r="Q118" t="s">
        <v>71</v>
      </c>
      <c r="R118" t="s">
        <v>39</v>
      </c>
      <c r="S118" t="s">
        <v>72</v>
      </c>
      <c r="T118" t="s">
        <v>41</v>
      </c>
      <c r="U118" t="s">
        <v>261</v>
      </c>
      <c r="V118" t="e">
        <f>-Inf</f>
        <v>#NAME?</v>
      </c>
      <c r="W118" t="s">
        <v>50</v>
      </c>
      <c r="X118" t="s">
        <v>45</v>
      </c>
      <c r="Y118" t="s">
        <v>309</v>
      </c>
      <c r="Z118" t="s">
        <v>46</v>
      </c>
      <c r="AB118" t="s">
        <v>310</v>
      </c>
      <c r="AC118" t="s">
        <v>311</v>
      </c>
    </row>
    <row r="119" spans="1:29" x14ac:dyDescent="0.2">
      <c r="A119" t="s">
        <v>29</v>
      </c>
      <c r="B119">
        <v>9209</v>
      </c>
      <c r="C119">
        <v>52</v>
      </c>
      <c r="D119" s="1">
        <v>35983</v>
      </c>
      <c r="E119" t="s">
        <v>30</v>
      </c>
      <c r="F119">
        <v>700</v>
      </c>
      <c r="G119" t="s">
        <v>31</v>
      </c>
      <c r="H119" t="s">
        <v>32</v>
      </c>
      <c r="I119" t="s">
        <v>33</v>
      </c>
      <c r="J119" t="s">
        <v>34</v>
      </c>
      <c r="K119">
        <v>4</v>
      </c>
      <c r="L119">
        <v>4</v>
      </c>
      <c r="M119">
        <v>4</v>
      </c>
      <c r="N119" t="s">
        <v>69</v>
      </c>
      <c r="O119" t="s">
        <v>70</v>
      </c>
      <c r="P119" t="s">
        <v>37</v>
      </c>
      <c r="Q119" t="s">
        <v>71</v>
      </c>
      <c r="R119" t="s">
        <v>39</v>
      </c>
      <c r="S119" t="s">
        <v>72</v>
      </c>
      <c r="T119" t="s">
        <v>66</v>
      </c>
      <c r="U119" t="s">
        <v>273</v>
      </c>
      <c r="V119" t="s">
        <v>274</v>
      </c>
      <c r="W119" t="s">
        <v>307</v>
      </c>
      <c r="X119" t="s">
        <v>45</v>
      </c>
      <c r="Y119" t="s">
        <v>303</v>
      </c>
      <c r="Z119" t="s">
        <v>269</v>
      </c>
      <c r="AA119" t="s">
        <v>55</v>
      </c>
      <c r="AB119" t="s">
        <v>174</v>
      </c>
      <c r="AC119" t="s">
        <v>311</v>
      </c>
    </row>
    <row r="120" spans="1:29" x14ac:dyDescent="0.2">
      <c r="A120" t="s">
        <v>29</v>
      </c>
      <c r="B120">
        <v>9209</v>
      </c>
      <c r="C120">
        <v>52</v>
      </c>
      <c r="D120" s="1">
        <v>35983</v>
      </c>
      <c r="E120" t="s">
        <v>30</v>
      </c>
      <c r="F120">
        <v>700</v>
      </c>
      <c r="G120" t="s">
        <v>31</v>
      </c>
      <c r="H120" t="s">
        <v>32</v>
      </c>
      <c r="I120" t="s">
        <v>33</v>
      </c>
      <c r="J120" t="s">
        <v>34</v>
      </c>
      <c r="K120">
        <v>4</v>
      </c>
      <c r="L120">
        <v>4</v>
      </c>
      <c r="M120">
        <v>4</v>
      </c>
      <c r="N120" t="s">
        <v>69</v>
      </c>
      <c r="O120" t="s">
        <v>70</v>
      </c>
      <c r="P120" t="s">
        <v>37</v>
      </c>
      <c r="Q120" t="s">
        <v>71</v>
      </c>
      <c r="R120" t="s">
        <v>39</v>
      </c>
      <c r="S120" t="s">
        <v>72</v>
      </c>
      <c r="T120" t="s">
        <v>66</v>
      </c>
      <c r="U120" t="s">
        <v>63</v>
      </c>
      <c r="V120" t="e">
        <f>-Inf</f>
        <v>#NAME?</v>
      </c>
      <c r="W120" t="s">
        <v>76</v>
      </c>
      <c r="X120" t="s">
        <v>45</v>
      </c>
      <c r="Y120" t="s">
        <v>312</v>
      </c>
      <c r="Z120" t="s">
        <v>313</v>
      </c>
      <c r="AB120" t="s">
        <v>285</v>
      </c>
      <c r="AC120" t="s">
        <v>314</v>
      </c>
    </row>
    <row r="121" spans="1:29" x14ac:dyDescent="0.2">
      <c r="A121" t="s">
        <v>29</v>
      </c>
      <c r="B121">
        <v>9209</v>
      </c>
      <c r="C121">
        <v>52</v>
      </c>
      <c r="D121" s="1">
        <v>35983</v>
      </c>
      <c r="E121" t="s">
        <v>30</v>
      </c>
      <c r="F121">
        <v>700</v>
      </c>
      <c r="G121" t="s">
        <v>31</v>
      </c>
      <c r="H121" t="s">
        <v>32</v>
      </c>
      <c r="I121" t="s">
        <v>33</v>
      </c>
      <c r="J121" t="s">
        <v>34</v>
      </c>
      <c r="K121">
        <v>4</v>
      </c>
      <c r="L121">
        <v>4</v>
      </c>
      <c r="M121">
        <v>4</v>
      </c>
      <c r="N121" t="s">
        <v>69</v>
      </c>
      <c r="O121" t="s">
        <v>70</v>
      </c>
      <c r="P121" t="s">
        <v>37</v>
      </c>
      <c r="Q121" t="s">
        <v>71</v>
      </c>
      <c r="R121" t="s">
        <v>39</v>
      </c>
      <c r="S121" t="s">
        <v>72</v>
      </c>
      <c r="T121" t="s">
        <v>192</v>
      </c>
      <c r="U121" t="s">
        <v>55</v>
      </c>
      <c r="V121" t="e">
        <f>-Inf</f>
        <v>#NAME?</v>
      </c>
      <c r="W121" t="s">
        <v>76</v>
      </c>
      <c r="X121" t="s">
        <v>45</v>
      </c>
      <c r="Y121" t="s">
        <v>45</v>
      </c>
      <c r="Z121" t="s">
        <v>46</v>
      </c>
      <c r="AB121" t="s">
        <v>315</v>
      </c>
      <c r="AC121" t="s">
        <v>316</v>
      </c>
    </row>
    <row r="122" spans="1:29" x14ac:dyDescent="0.2">
      <c r="A122" t="s">
        <v>29</v>
      </c>
      <c r="B122">
        <v>9209</v>
      </c>
      <c r="C122">
        <v>52</v>
      </c>
      <c r="D122" s="1">
        <v>35983</v>
      </c>
      <c r="E122" t="s">
        <v>30</v>
      </c>
      <c r="F122">
        <v>700</v>
      </c>
      <c r="G122" t="s">
        <v>31</v>
      </c>
      <c r="H122" t="s">
        <v>32</v>
      </c>
      <c r="I122" t="s">
        <v>33</v>
      </c>
      <c r="J122" t="s">
        <v>34</v>
      </c>
      <c r="K122">
        <v>4</v>
      </c>
      <c r="L122">
        <v>4</v>
      </c>
      <c r="M122">
        <v>4</v>
      </c>
      <c r="N122" t="s">
        <v>69</v>
      </c>
      <c r="O122" t="s">
        <v>70</v>
      </c>
      <c r="P122" t="s">
        <v>37</v>
      </c>
      <c r="Q122" t="s">
        <v>71</v>
      </c>
      <c r="R122" t="s">
        <v>39</v>
      </c>
      <c r="S122" t="s">
        <v>72</v>
      </c>
      <c r="T122" t="s">
        <v>192</v>
      </c>
      <c r="U122" t="s">
        <v>45</v>
      </c>
      <c r="V122" t="s">
        <v>45</v>
      </c>
      <c r="W122" t="s">
        <v>45</v>
      </c>
      <c r="X122" t="s">
        <v>45</v>
      </c>
      <c r="Y122" t="s">
        <v>45</v>
      </c>
      <c r="Z122" t="s">
        <v>46</v>
      </c>
      <c r="AB122" t="s">
        <v>315</v>
      </c>
      <c r="AC122" t="s">
        <v>316</v>
      </c>
    </row>
    <row r="123" spans="1:29" x14ac:dyDescent="0.2">
      <c r="A123" t="s">
        <v>29</v>
      </c>
      <c r="B123">
        <v>9209</v>
      </c>
      <c r="C123">
        <v>52</v>
      </c>
      <c r="D123" s="1">
        <v>35983</v>
      </c>
      <c r="E123" t="s">
        <v>30</v>
      </c>
      <c r="F123">
        <v>700</v>
      </c>
      <c r="G123" t="s">
        <v>31</v>
      </c>
      <c r="H123" t="s">
        <v>32</v>
      </c>
      <c r="I123" t="s">
        <v>33</v>
      </c>
      <c r="J123" t="s">
        <v>34</v>
      </c>
      <c r="K123">
        <v>4</v>
      </c>
      <c r="L123">
        <v>4</v>
      </c>
      <c r="M123">
        <v>4</v>
      </c>
      <c r="N123" t="s">
        <v>69</v>
      </c>
      <c r="O123" t="s">
        <v>70</v>
      </c>
      <c r="P123" t="s">
        <v>37</v>
      </c>
      <c r="Q123" t="s">
        <v>71</v>
      </c>
      <c r="R123" t="s">
        <v>39</v>
      </c>
      <c r="S123" t="s">
        <v>72</v>
      </c>
      <c r="T123" t="s">
        <v>192</v>
      </c>
      <c r="U123" t="s">
        <v>317</v>
      </c>
      <c r="V123" t="s">
        <v>274</v>
      </c>
      <c r="W123" t="s">
        <v>76</v>
      </c>
      <c r="X123" t="s">
        <v>45</v>
      </c>
      <c r="Y123" t="s">
        <v>318</v>
      </c>
      <c r="Z123" t="s">
        <v>46</v>
      </c>
      <c r="AA123" t="s">
        <v>55</v>
      </c>
      <c r="AB123" t="s">
        <v>153</v>
      </c>
      <c r="AC123" t="s">
        <v>316</v>
      </c>
    </row>
    <row r="124" spans="1:29" x14ac:dyDescent="0.2">
      <c r="A124" t="s">
        <v>29</v>
      </c>
      <c r="B124">
        <v>9209</v>
      </c>
      <c r="C124">
        <v>52</v>
      </c>
      <c r="D124" s="1">
        <v>35983</v>
      </c>
      <c r="E124" t="s">
        <v>30</v>
      </c>
      <c r="F124">
        <v>700</v>
      </c>
      <c r="G124" t="s">
        <v>31</v>
      </c>
      <c r="H124" t="s">
        <v>32</v>
      </c>
      <c r="I124" t="s">
        <v>33</v>
      </c>
      <c r="J124" t="s">
        <v>34</v>
      </c>
      <c r="K124">
        <v>4</v>
      </c>
      <c r="L124">
        <v>4</v>
      </c>
      <c r="M124">
        <v>1</v>
      </c>
      <c r="N124" t="s">
        <v>232</v>
      </c>
      <c r="O124" t="s">
        <v>36</v>
      </c>
      <c r="P124" t="s">
        <v>37</v>
      </c>
      <c r="Q124" t="s">
        <v>38</v>
      </c>
      <c r="R124" t="s">
        <v>39</v>
      </c>
      <c r="S124" t="s">
        <v>40</v>
      </c>
      <c r="T124" t="s">
        <v>54</v>
      </c>
      <c r="U124" t="s">
        <v>319</v>
      </c>
      <c r="V124" t="e">
        <f>-Inf</f>
        <v>#NAME?</v>
      </c>
      <c r="W124" t="s">
        <v>44</v>
      </c>
      <c r="X124" t="s">
        <v>45</v>
      </c>
      <c r="Y124" t="s">
        <v>45</v>
      </c>
      <c r="Z124" t="s">
        <v>46</v>
      </c>
      <c r="AB124" t="s">
        <v>77</v>
      </c>
      <c r="AC124" t="s">
        <v>320</v>
      </c>
    </row>
    <row r="125" spans="1:29" x14ac:dyDescent="0.2">
      <c r="A125" t="s">
        <v>29</v>
      </c>
      <c r="B125">
        <v>9209</v>
      </c>
      <c r="C125">
        <v>52</v>
      </c>
      <c r="D125" s="1">
        <v>35983</v>
      </c>
      <c r="E125" t="s">
        <v>30</v>
      </c>
      <c r="F125">
        <v>700</v>
      </c>
      <c r="G125" t="s">
        <v>31</v>
      </c>
      <c r="H125" t="s">
        <v>32</v>
      </c>
      <c r="I125" t="s">
        <v>33</v>
      </c>
      <c r="J125" t="s">
        <v>34</v>
      </c>
      <c r="K125">
        <v>4</v>
      </c>
      <c r="L125">
        <v>4</v>
      </c>
      <c r="M125">
        <v>1</v>
      </c>
      <c r="N125" t="s">
        <v>232</v>
      </c>
      <c r="O125" t="s">
        <v>36</v>
      </c>
      <c r="P125" t="s">
        <v>37</v>
      </c>
      <c r="Q125" t="s">
        <v>38</v>
      </c>
      <c r="R125" t="s">
        <v>39</v>
      </c>
      <c r="S125" t="s">
        <v>40</v>
      </c>
      <c r="T125" t="s">
        <v>66</v>
      </c>
      <c r="U125" t="s">
        <v>321</v>
      </c>
      <c r="V125" t="e">
        <f>-Inf</f>
        <v>#NAME?</v>
      </c>
      <c r="W125" t="s">
        <v>50</v>
      </c>
      <c r="X125" t="s">
        <v>45</v>
      </c>
      <c r="Y125" t="s">
        <v>45</v>
      </c>
      <c r="Z125" t="s">
        <v>46</v>
      </c>
      <c r="AB125" t="s">
        <v>153</v>
      </c>
      <c r="AC125" t="s">
        <v>320</v>
      </c>
    </row>
    <row r="126" spans="1:29" x14ac:dyDescent="0.2">
      <c r="A126" t="s">
        <v>29</v>
      </c>
      <c r="B126">
        <v>9209</v>
      </c>
      <c r="C126">
        <v>52</v>
      </c>
      <c r="D126" s="1">
        <v>35983</v>
      </c>
      <c r="E126" t="s">
        <v>30</v>
      </c>
      <c r="F126">
        <v>700</v>
      </c>
      <c r="G126" t="s">
        <v>31</v>
      </c>
      <c r="H126" t="s">
        <v>32</v>
      </c>
      <c r="I126" t="s">
        <v>33</v>
      </c>
      <c r="J126" t="s">
        <v>34</v>
      </c>
      <c r="K126">
        <v>4</v>
      </c>
      <c r="L126">
        <v>4</v>
      </c>
      <c r="M126">
        <v>4</v>
      </c>
      <c r="N126" t="s">
        <v>69</v>
      </c>
      <c r="O126" t="s">
        <v>70</v>
      </c>
      <c r="P126" t="s">
        <v>37</v>
      </c>
      <c r="Q126" t="s">
        <v>71</v>
      </c>
      <c r="R126" t="s">
        <v>39</v>
      </c>
      <c r="S126" t="s">
        <v>72</v>
      </c>
      <c r="T126" t="s">
        <v>62</v>
      </c>
      <c r="U126" t="s">
        <v>321</v>
      </c>
      <c r="V126" t="e">
        <f>-Inf</f>
        <v>#NAME?</v>
      </c>
      <c r="W126" t="s">
        <v>76</v>
      </c>
      <c r="X126" t="s">
        <v>45</v>
      </c>
      <c r="Y126" t="s">
        <v>45</v>
      </c>
      <c r="Z126" t="s">
        <v>46</v>
      </c>
      <c r="AB126" t="s">
        <v>153</v>
      </c>
      <c r="AC126" t="s">
        <v>322</v>
      </c>
    </row>
    <row r="127" spans="1:29" x14ac:dyDescent="0.2">
      <c r="A127" t="s">
        <v>29</v>
      </c>
      <c r="B127">
        <v>9209</v>
      </c>
      <c r="C127">
        <v>52</v>
      </c>
      <c r="D127" s="1">
        <v>35983</v>
      </c>
      <c r="E127" t="s">
        <v>30</v>
      </c>
      <c r="F127">
        <v>700</v>
      </c>
      <c r="G127" t="s">
        <v>31</v>
      </c>
      <c r="H127" t="s">
        <v>32</v>
      </c>
      <c r="I127" t="s">
        <v>33</v>
      </c>
      <c r="J127" t="s">
        <v>34</v>
      </c>
      <c r="K127">
        <v>4</v>
      </c>
      <c r="L127">
        <v>4</v>
      </c>
      <c r="M127">
        <v>4</v>
      </c>
      <c r="N127" t="s">
        <v>69</v>
      </c>
      <c r="O127" t="s">
        <v>70</v>
      </c>
      <c r="P127" t="s">
        <v>37</v>
      </c>
      <c r="Q127" t="s">
        <v>71</v>
      </c>
      <c r="R127" t="s">
        <v>39</v>
      </c>
      <c r="S127" t="s">
        <v>72</v>
      </c>
      <c r="T127" t="s">
        <v>54</v>
      </c>
      <c r="U127" t="s">
        <v>270</v>
      </c>
      <c r="V127" t="s">
        <v>43</v>
      </c>
      <c r="W127" t="s">
        <v>76</v>
      </c>
      <c r="X127" t="s">
        <v>45</v>
      </c>
      <c r="Y127" t="s">
        <v>125</v>
      </c>
      <c r="Z127" t="s">
        <v>323</v>
      </c>
      <c r="AB127" t="s">
        <v>285</v>
      </c>
      <c r="AC127" t="s">
        <v>324</v>
      </c>
    </row>
    <row r="128" spans="1:29" x14ac:dyDescent="0.2">
      <c r="A128" t="s">
        <v>29</v>
      </c>
      <c r="B128">
        <v>9209</v>
      </c>
      <c r="C128">
        <v>52</v>
      </c>
      <c r="D128" s="1">
        <v>35983</v>
      </c>
      <c r="E128" t="s">
        <v>30</v>
      </c>
      <c r="F128">
        <v>700</v>
      </c>
      <c r="G128" t="s">
        <v>31</v>
      </c>
      <c r="H128" t="s">
        <v>32</v>
      </c>
      <c r="I128" t="s">
        <v>33</v>
      </c>
      <c r="J128" t="s">
        <v>34</v>
      </c>
      <c r="K128">
        <v>4</v>
      </c>
      <c r="L128">
        <v>4</v>
      </c>
      <c r="M128">
        <v>4</v>
      </c>
      <c r="N128" t="s">
        <v>69</v>
      </c>
      <c r="O128" t="s">
        <v>70</v>
      </c>
      <c r="P128" t="s">
        <v>37</v>
      </c>
      <c r="Q128" t="s">
        <v>71</v>
      </c>
      <c r="R128" t="s">
        <v>39</v>
      </c>
      <c r="S128" t="s">
        <v>72</v>
      </c>
      <c r="T128" t="s">
        <v>54</v>
      </c>
      <c r="U128" t="s">
        <v>108</v>
      </c>
      <c r="V128" t="e">
        <f>-Inf</f>
        <v>#NAME?</v>
      </c>
      <c r="W128" t="s">
        <v>50</v>
      </c>
      <c r="X128" t="s">
        <v>45</v>
      </c>
      <c r="Y128" t="s">
        <v>45</v>
      </c>
      <c r="Z128" t="s">
        <v>120</v>
      </c>
      <c r="AB128" t="s">
        <v>77</v>
      </c>
      <c r="AC128" t="s">
        <v>324</v>
      </c>
    </row>
    <row r="129" spans="1:29" x14ac:dyDescent="0.2">
      <c r="A129" t="s">
        <v>29</v>
      </c>
      <c r="B129">
        <v>9209</v>
      </c>
      <c r="C129">
        <v>52</v>
      </c>
      <c r="D129" s="1">
        <v>35983</v>
      </c>
      <c r="E129" t="s">
        <v>30</v>
      </c>
      <c r="F129">
        <v>700</v>
      </c>
      <c r="G129" t="s">
        <v>31</v>
      </c>
      <c r="H129" t="s">
        <v>32</v>
      </c>
      <c r="I129" t="s">
        <v>33</v>
      </c>
      <c r="J129" t="s">
        <v>34</v>
      </c>
      <c r="K129">
        <v>4</v>
      </c>
      <c r="L129">
        <v>4</v>
      </c>
      <c r="M129">
        <v>4</v>
      </c>
      <c r="N129" t="s">
        <v>69</v>
      </c>
      <c r="O129" t="s">
        <v>70</v>
      </c>
      <c r="P129" t="s">
        <v>37</v>
      </c>
      <c r="Q129" t="s">
        <v>71</v>
      </c>
      <c r="R129" t="s">
        <v>39</v>
      </c>
      <c r="S129" t="s">
        <v>72</v>
      </c>
      <c r="T129" t="s">
        <v>66</v>
      </c>
      <c r="U129" t="s">
        <v>325</v>
      </c>
      <c r="V129" t="s">
        <v>274</v>
      </c>
      <c r="W129" t="s">
        <v>76</v>
      </c>
      <c r="X129" t="s">
        <v>45</v>
      </c>
      <c r="Y129" t="s">
        <v>45</v>
      </c>
      <c r="Z129" t="s">
        <v>46</v>
      </c>
      <c r="AA129" t="s">
        <v>55</v>
      </c>
      <c r="AB129" t="s">
        <v>174</v>
      </c>
      <c r="AC129" t="s">
        <v>326</v>
      </c>
    </row>
    <row r="130" spans="1:29" x14ac:dyDescent="0.2">
      <c r="A130" t="s">
        <v>29</v>
      </c>
      <c r="B130">
        <v>9209</v>
      </c>
      <c r="C130">
        <v>52</v>
      </c>
      <c r="D130" s="1">
        <v>35983</v>
      </c>
      <c r="E130" t="s">
        <v>30</v>
      </c>
      <c r="F130">
        <v>700</v>
      </c>
      <c r="G130" t="s">
        <v>31</v>
      </c>
      <c r="H130" t="s">
        <v>32</v>
      </c>
      <c r="I130" t="s">
        <v>33</v>
      </c>
      <c r="J130" t="s">
        <v>34</v>
      </c>
      <c r="K130">
        <v>4</v>
      </c>
      <c r="L130">
        <v>4</v>
      </c>
      <c r="M130">
        <v>4</v>
      </c>
      <c r="N130" t="s">
        <v>69</v>
      </c>
      <c r="O130" t="s">
        <v>70</v>
      </c>
      <c r="P130" t="s">
        <v>37</v>
      </c>
      <c r="Q130" t="s">
        <v>71</v>
      </c>
      <c r="R130" t="s">
        <v>39</v>
      </c>
      <c r="S130" t="s">
        <v>72</v>
      </c>
      <c r="T130" t="s">
        <v>79</v>
      </c>
      <c r="U130" t="s">
        <v>60</v>
      </c>
      <c r="V130" t="e">
        <f t="shared" ref="V130:V140" si="7">-Inf</f>
        <v>#NAME?</v>
      </c>
      <c r="W130" t="s">
        <v>76</v>
      </c>
      <c r="X130" t="s">
        <v>45</v>
      </c>
      <c r="Y130" t="s">
        <v>276</v>
      </c>
      <c r="Z130" t="s">
        <v>46</v>
      </c>
      <c r="AB130" t="s">
        <v>327</v>
      </c>
      <c r="AC130" t="s">
        <v>326</v>
      </c>
    </row>
    <row r="131" spans="1:29" x14ac:dyDescent="0.2">
      <c r="A131" t="s">
        <v>29</v>
      </c>
      <c r="B131">
        <v>9209</v>
      </c>
      <c r="C131">
        <v>52</v>
      </c>
      <c r="D131" s="1">
        <v>35983</v>
      </c>
      <c r="E131" t="s">
        <v>30</v>
      </c>
      <c r="F131">
        <v>700</v>
      </c>
      <c r="G131" t="s">
        <v>31</v>
      </c>
      <c r="H131" t="s">
        <v>32</v>
      </c>
      <c r="I131" t="s">
        <v>33</v>
      </c>
      <c r="J131" t="s">
        <v>34</v>
      </c>
      <c r="K131">
        <v>4</v>
      </c>
      <c r="L131">
        <v>4</v>
      </c>
      <c r="M131">
        <v>4</v>
      </c>
      <c r="N131" t="s">
        <v>69</v>
      </c>
      <c r="O131" t="s">
        <v>70</v>
      </c>
      <c r="P131" t="s">
        <v>37</v>
      </c>
      <c r="Q131" t="s">
        <v>71</v>
      </c>
      <c r="R131" t="s">
        <v>39</v>
      </c>
      <c r="S131" t="s">
        <v>72</v>
      </c>
      <c r="T131" t="s">
        <v>79</v>
      </c>
      <c r="U131" t="s">
        <v>328</v>
      </c>
      <c r="V131" t="e">
        <f t="shared" si="7"/>
        <v>#NAME?</v>
      </c>
      <c r="W131" t="s">
        <v>76</v>
      </c>
      <c r="X131" t="s">
        <v>45</v>
      </c>
      <c r="Y131" t="s">
        <v>45</v>
      </c>
      <c r="Z131" t="s">
        <v>329</v>
      </c>
      <c r="AB131" t="s">
        <v>330</v>
      </c>
      <c r="AC131" t="s">
        <v>326</v>
      </c>
    </row>
    <row r="132" spans="1:29" x14ac:dyDescent="0.2">
      <c r="A132" t="s">
        <v>29</v>
      </c>
      <c r="B132">
        <v>9209</v>
      </c>
      <c r="C132">
        <v>52</v>
      </c>
      <c r="D132" s="1">
        <v>35983</v>
      </c>
      <c r="E132" t="s">
        <v>30</v>
      </c>
      <c r="F132">
        <v>700</v>
      </c>
      <c r="G132" t="s">
        <v>31</v>
      </c>
      <c r="H132" t="s">
        <v>32</v>
      </c>
      <c r="I132" t="s">
        <v>33</v>
      </c>
      <c r="J132" t="s">
        <v>34</v>
      </c>
      <c r="K132">
        <v>4</v>
      </c>
      <c r="L132">
        <v>4</v>
      </c>
      <c r="M132">
        <v>4</v>
      </c>
      <c r="N132" t="s">
        <v>69</v>
      </c>
      <c r="O132" t="s">
        <v>70</v>
      </c>
      <c r="P132" t="s">
        <v>37</v>
      </c>
      <c r="Q132" t="s">
        <v>71</v>
      </c>
      <c r="R132" t="s">
        <v>39</v>
      </c>
      <c r="S132" t="s">
        <v>72</v>
      </c>
      <c r="T132" t="s">
        <v>79</v>
      </c>
      <c r="U132" t="s">
        <v>331</v>
      </c>
      <c r="V132" t="e">
        <f t="shared" si="7"/>
        <v>#NAME?</v>
      </c>
      <c r="W132" t="s">
        <v>76</v>
      </c>
      <c r="X132" t="s">
        <v>45</v>
      </c>
      <c r="Y132" t="s">
        <v>332</v>
      </c>
      <c r="Z132" t="s">
        <v>46</v>
      </c>
      <c r="AB132" t="s">
        <v>47</v>
      </c>
      <c r="AC132" t="s">
        <v>326</v>
      </c>
    </row>
    <row r="133" spans="1:29" x14ac:dyDescent="0.2">
      <c r="A133" t="s">
        <v>29</v>
      </c>
      <c r="B133">
        <v>9209</v>
      </c>
      <c r="C133">
        <v>52</v>
      </c>
      <c r="D133" s="1">
        <v>35983</v>
      </c>
      <c r="E133" t="s">
        <v>30</v>
      </c>
      <c r="F133">
        <v>700</v>
      </c>
      <c r="G133" t="s">
        <v>31</v>
      </c>
      <c r="H133" t="s">
        <v>32</v>
      </c>
      <c r="I133" t="s">
        <v>33</v>
      </c>
      <c r="J133" t="s">
        <v>34</v>
      </c>
      <c r="K133">
        <v>4</v>
      </c>
      <c r="L133">
        <v>4</v>
      </c>
      <c r="M133">
        <v>1</v>
      </c>
      <c r="N133" t="s">
        <v>232</v>
      </c>
      <c r="O133" t="s">
        <v>36</v>
      </c>
      <c r="P133" t="s">
        <v>37</v>
      </c>
      <c r="Q133" t="s">
        <v>38</v>
      </c>
      <c r="R133" t="s">
        <v>39</v>
      </c>
      <c r="S133" t="s">
        <v>40</v>
      </c>
      <c r="T133" t="s">
        <v>96</v>
      </c>
      <c r="U133" t="s">
        <v>270</v>
      </c>
      <c r="V133" t="e">
        <f t="shared" si="7"/>
        <v>#NAME?</v>
      </c>
      <c r="W133" t="s">
        <v>50</v>
      </c>
      <c r="X133" t="s">
        <v>45</v>
      </c>
      <c r="Y133" t="s">
        <v>45</v>
      </c>
      <c r="Z133" t="s">
        <v>46</v>
      </c>
      <c r="AB133" t="s">
        <v>153</v>
      </c>
      <c r="AC133" t="s">
        <v>333</v>
      </c>
    </row>
    <row r="134" spans="1:29" x14ac:dyDescent="0.2">
      <c r="A134" t="s">
        <v>29</v>
      </c>
      <c r="B134">
        <v>9209</v>
      </c>
      <c r="C134">
        <v>52</v>
      </c>
      <c r="D134" s="1">
        <v>35983</v>
      </c>
      <c r="E134" t="s">
        <v>30</v>
      </c>
      <c r="F134">
        <v>700</v>
      </c>
      <c r="G134" t="s">
        <v>31</v>
      </c>
      <c r="H134" t="s">
        <v>32</v>
      </c>
      <c r="I134" t="s">
        <v>33</v>
      </c>
      <c r="J134" t="s">
        <v>34</v>
      </c>
      <c r="K134">
        <v>4</v>
      </c>
      <c r="L134">
        <v>4</v>
      </c>
      <c r="M134">
        <v>4</v>
      </c>
      <c r="N134" t="s">
        <v>69</v>
      </c>
      <c r="O134" t="s">
        <v>70</v>
      </c>
      <c r="P134" t="s">
        <v>37</v>
      </c>
      <c r="Q134" t="s">
        <v>71</v>
      </c>
      <c r="R134" t="s">
        <v>39</v>
      </c>
      <c r="S134" t="s">
        <v>72</v>
      </c>
      <c r="T134" t="s">
        <v>82</v>
      </c>
      <c r="U134" t="s">
        <v>169</v>
      </c>
      <c r="V134" t="e">
        <f t="shared" si="7"/>
        <v>#NAME?</v>
      </c>
      <c r="W134" t="s">
        <v>76</v>
      </c>
      <c r="X134" t="s">
        <v>45</v>
      </c>
      <c r="Y134" t="s">
        <v>45</v>
      </c>
      <c r="Z134" t="s">
        <v>46</v>
      </c>
      <c r="AB134" t="s">
        <v>174</v>
      </c>
      <c r="AC134" t="s">
        <v>334</v>
      </c>
    </row>
    <row r="135" spans="1:29" x14ac:dyDescent="0.2">
      <c r="A135" t="s">
        <v>29</v>
      </c>
      <c r="B135">
        <v>9209</v>
      </c>
      <c r="C135">
        <v>52</v>
      </c>
      <c r="D135" s="1">
        <v>35983</v>
      </c>
      <c r="E135" t="s">
        <v>30</v>
      </c>
      <c r="F135">
        <v>700</v>
      </c>
      <c r="G135" t="s">
        <v>31</v>
      </c>
      <c r="H135" t="s">
        <v>32</v>
      </c>
      <c r="I135" t="s">
        <v>33</v>
      </c>
      <c r="J135" t="s">
        <v>34</v>
      </c>
      <c r="K135">
        <v>4</v>
      </c>
      <c r="L135">
        <v>4</v>
      </c>
      <c r="M135">
        <v>4</v>
      </c>
      <c r="N135" t="s">
        <v>69</v>
      </c>
      <c r="O135" t="s">
        <v>70</v>
      </c>
      <c r="P135" t="s">
        <v>37</v>
      </c>
      <c r="Q135" t="s">
        <v>71</v>
      </c>
      <c r="R135" t="s">
        <v>39</v>
      </c>
      <c r="S135" t="s">
        <v>72</v>
      </c>
      <c r="T135" t="s">
        <v>96</v>
      </c>
      <c r="U135" t="s">
        <v>63</v>
      </c>
      <c r="V135" t="e">
        <f t="shared" si="7"/>
        <v>#NAME?</v>
      </c>
      <c r="W135" t="s">
        <v>76</v>
      </c>
      <c r="X135" t="s">
        <v>45</v>
      </c>
      <c r="Y135" t="s">
        <v>44</v>
      </c>
      <c r="Z135" t="s">
        <v>98</v>
      </c>
      <c r="AB135" t="s">
        <v>335</v>
      </c>
      <c r="AC135" t="s">
        <v>334</v>
      </c>
    </row>
    <row r="136" spans="1:29" x14ac:dyDescent="0.2">
      <c r="A136" t="s">
        <v>29</v>
      </c>
      <c r="B136">
        <v>9209</v>
      </c>
      <c r="C136">
        <v>52</v>
      </c>
      <c r="D136" s="1">
        <v>35983</v>
      </c>
      <c r="E136" t="s">
        <v>30</v>
      </c>
      <c r="F136">
        <v>700</v>
      </c>
      <c r="G136" t="s">
        <v>31</v>
      </c>
      <c r="H136" t="s">
        <v>32</v>
      </c>
      <c r="I136" t="s">
        <v>33</v>
      </c>
      <c r="J136" t="s">
        <v>34</v>
      </c>
      <c r="K136">
        <v>4</v>
      </c>
      <c r="L136">
        <v>4</v>
      </c>
      <c r="M136">
        <v>4</v>
      </c>
      <c r="N136" t="s">
        <v>69</v>
      </c>
      <c r="O136" t="s">
        <v>70</v>
      </c>
      <c r="P136" t="s">
        <v>37</v>
      </c>
      <c r="Q136" t="s">
        <v>71</v>
      </c>
      <c r="R136" t="s">
        <v>39</v>
      </c>
      <c r="S136" t="s">
        <v>72</v>
      </c>
      <c r="T136" t="s">
        <v>54</v>
      </c>
      <c r="U136" t="s">
        <v>55</v>
      </c>
      <c r="V136" t="e">
        <f t="shared" si="7"/>
        <v>#NAME?</v>
      </c>
      <c r="W136" t="s">
        <v>44</v>
      </c>
      <c r="X136" t="s">
        <v>45</v>
      </c>
      <c r="Y136" t="s">
        <v>45</v>
      </c>
      <c r="Z136" t="s">
        <v>46</v>
      </c>
      <c r="AB136" t="s">
        <v>336</v>
      </c>
      <c r="AC136" t="s">
        <v>334</v>
      </c>
    </row>
    <row r="137" spans="1:29" x14ac:dyDescent="0.2">
      <c r="A137" t="s">
        <v>29</v>
      </c>
      <c r="B137">
        <v>9209</v>
      </c>
      <c r="C137">
        <v>52</v>
      </c>
      <c r="D137" s="1">
        <v>35983</v>
      </c>
      <c r="E137" t="s">
        <v>30</v>
      </c>
      <c r="F137">
        <v>700</v>
      </c>
      <c r="G137" t="s">
        <v>31</v>
      </c>
      <c r="H137" t="s">
        <v>32</v>
      </c>
      <c r="I137" t="s">
        <v>33</v>
      </c>
      <c r="J137" t="s">
        <v>34</v>
      </c>
      <c r="K137">
        <v>4</v>
      </c>
      <c r="L137">
        <v>4</v>
      </c>
      <c r="M137">
        <v>1</v>
      </c>
      <c r="N137" t="s">
        <v>232</v>
      </c>
      <c r="O137" t="s">
        <v>36</v>
      </c>
      <c r="P137" t="s">
        <v>37</v>
      </c>
      <c r="Q137" t="s">
        <v>38</v>
      </c>
      <c r="R137" t="s">
        <v>39</v>
      </c>
      <c r="S137" t="s">
        <v>40</v>
      </c>
      <c r="T137" t="s">
        <v>82</v>
      </c>
      <c r="U137" t="s">
        <v>337</v>
      </c>
      <c r="V137" t="e">
        <f t="shared" si="7"/>
        <v>#NAME?</v>
      </c>
      <c r="W137" t="s">
        <v>338</v>
      </c>
      <c r="X137" t="s">
        <v>45</v>
      </c>
      <c r="Y137" t="s">
        <v>45</v>
      </c>
      <c r="Z137" t="s">
        <v>46</v>
      </c>
      <c r="AB137" t="s">
        <v>336</v>
      </c>
      <c r="AC137" t="s">
        <v>339</v>
      </c>
    </row>
    <row r="138" spans="1:29" x14ac:dyDescent="0.2">
      <c r="A138" t="s">
        <v>29</v>
      </c>
      <c r="B138">
        <v>9209</v>
      </c>
      <c r="C138">
        <v>52</v>
      </c>
      <c r="D138" s="1">
        <v>35983</v>
      </c>
      <c r="E138" t="s">
        <v>30</v>
      </c>
      <c r="F138">
        <v>700</v>
      </c>
      <c r="G138" t="s">
        <v>31</v>
      </c>
      <c r="H138" t="s">
        <v>32</v>
      </c>
      <c r="I138" t="s">
        <v>33</v>
      </c>
      <c r="J138" t="s">
        <v>34</v>
      </c>
      <c r="K138">
        <v>4</v>
      </c>
      <c r="L138">
        <v>4</v>
      </c>
      <c r="M138">
        <v>1</v>
      </c>
      <c r="N138" t="s">
        <v>232</v>
      </c>
      <c r="O138" t="s">
        <v>36</v>
      </c>
      <c r="P138" t="s">
        <v>37</v>
      </c>
      <c r="Q138" t="s">
        <v>38</v>
      </c>
      <c r="R138" t="s">
        <v>39</v>
      </c>
      <c r="S138" t="s">
        <v>40</v>
      </c>
      <c r="T138" t="s">
        <v>54</v>
      </c>
      <c r="U138" t="s">
        <v>340</v>
      </c>
      <c r="V138" t="e">
        <f t="shared" si="7"/>
        <v>#NAME?</v>
      </c>
      <c r="W138" t="s">
        <v>50</v>
      </c>
      <c r="X138" t="s">
        <v>45</v>
      </c>
      <c r="Y138" t="s">
        <v>45</v>
      </c>
      <c r="Z138" t="s">
        <v>341</v>
      </c>
      <c r="AB138" t="s">
        <v>77</v>
      </c>
      <c r="AC138" t="s">
        <v>339</v>
      </c>
    </row>
    <row r="139" spans="1:29" x14ac:dyDescent="0.2">
      <c r="A139" t="s">
        <v>29</v>
      </c>
      <c r="B139">
        <v>9209</v>
      </c>
      <c r="C139">
        <v>52</v>
      </c>
      <c r="D139" s="1">
        <v>35983</v>
      </c>
      <c r="E139" t="s">
        <v>30</v>
      </c>
      <c r="F139">
        <v>700</v>
      </c>
      <c r="G139" t="s">
        <v>31</v>
      </c>
      <c r="H139" t="s">
        <v>32</v>
      </c>
      <c r="I139" t="s">
        <v>33</v>
      </c>
      <c r="J139" t="s">
        <v>34</v>
      </c>
      <c r="K139">
        <v>4</v>
      </c>
      <c r="L139">
        <v>4</v>
      </c>
      <c r="M139">
        <v>1</v>
      </c>
      <c r="N139" t="s">
        <v>232</v>
      </c>
      <c r="O139" t="s">
        <v>36</v>
      </c>
      <c r="P139" t="s">
        <v>37</v>
      </c>
      <c r="Q139" t="s">
        <v>38</v>
      </c>
      <c r="R139" t="s">
        <v>39</v>
      </c>
      <c r="S139" t="s">
        <v>40</v>
      </c>
      <c r="T139" t="s">
        <v>96</v>
      </c>
      <c r="U139" t="s">
        <v>270</v>
      </c>
      <c r="V139" t="e">
        <f t="shared" si="7"/>
        <v>#NAME?</v>
      </c>
      <c r="W139" t="s">
        <v>50</v>
      </c>
      <c r="X139" t="s">
        <v>45</v>
      </c>
      <c r="Y139" t="s">
        <v>45</v>
      </c>
      <c r="Z139" t="s">
        <v>342</v>
      </c>
      <c r="AB139" t="s">
        <v>143</v>
      </c>
      <c r="AC139" t="s">
        <v>343</v>
      </c>
    </row>
    <row r="140" spans="1:29" x14ac:dyDescent="0.2">
      <c r="A140" t="s">
        <v>29</v>
      </c>
      <c r="B140">
        <v>9209</v>
      </c>
      <c r="C140">
        <v>52</v>
      </c>
      <c r="D140" s="1">
        <v>35983</v>
      </c>
      <c r="E140" t="s">
        <v>30</v>
      </c>
      <c r="F140">
        <v>700</v>
      </c>
      <c r="G140" t="s">
        <v>31</v>
      </c>
      <c r="H140" t="s">
        <v>32</v>
      </c>
      <c r="I140" t="s">
        <v>33</v>
      </c>
      <c r="J140" t="s">
        <v>34</v>
      </c>
      <c r="K140">
        <v>4</v>
      </c>
      <c r="L140">
        <v>4</v>
      </c>
      <c r="M140">
        <v>4</v>
      </c>
      <c r="N140" t="s">
        <v>69</v>
      </c>
      <c r="O140" t="s">
        <v>70</v>
      </c>
      <c r="P140" t="s">
        <v>37</v>
      </c>
      <c r="Q140" t="s">
        <v>71</v>
      </c>
      <c r="R140" t="s">
        <v>39</v>
      </c>
      <c r="S140" t="s">
        <v>72</v>
      </c>
      <c r="T140" t="s">
        <v>136</v>
      </c>
      <c r="U140" t="s">
        <v>344</v>
      </c>
      <c r="V140" t="e">
        <f t="shared" si="7"/>
        <v>#NAME?</v>
      </c>
      <c r="W140" t="s">
        <v>76</v>
      </c>
      <c r="X140" t="s">
        <v>45</v>
      </c>
      <c r="Y140" t="s">
        <v>45</v>
      </c>
      <c r="Z140" t="s">
        <v>46</v>
      </c>
      <c r="AB140" t="s">
        <v>153</v>
      </c>
      <c r="AC140" t="s">
        <v>345</v>
      </c>
    </row>
    <row r="141" spans="1:29" x14ac:dyDescent="0.2">
      <c r="A141" t="s">
        <v>29</v>
      </c>
      <c r="B141">
        <v>9209</v>
      </c>
      <c r="C141">
        <v>52</v>
      </c>
      <c r="D141" s="1">
        <v>35983</v>
      </c>
      <c r="E141" t="s">
        <v>30</v>
      </c>
      <c r="F141">
        <v>700</v>
      </c>
      <c r="G141" t="s">
        <v>31</v>
      </c>
      <c r="H141" t="s">
        <v>32</v>
      </c>
      <c r="I141" t="s">
        <v>33</v>
      </c>
      <c r="J141" t="s">
        <v>34</v>
      </c>
      <c r="K141">
        <v>4</v>
      </c>
      <c r="L141">
        <v>4</v>
      </c>
      <c r="M141">
        <v>4</v>
      </c>
      <c r="N141" t="s">
        <v>69</v>
      </c>
      <c r="O141" t="s">
        <v>70</v>
      </c>
      <c r="P141" t="s">
        <v>37</v>
      </c>
      <c r="Q141" t="s">
        <v>71</v>
      </c>
      <c r="R141" t="s">
        <v>39</v>
      </c>
      <c r="S141" t="s">
        <v>72</v>
      </c>
      <c r="T141" t="s">
        <v>54</v>
      </c>
      <c r="U141" t="s">
        <v>346</v>
      </c>
      <c r="V141" t="s">
        <v>274</v>
      </c>
      <c r="W141" t="s">
        <v>76</v>
      </c>
      <c r="X141" t="s">
        <v>45</v>
      </c>
      <c r="Y141" t="s">
        <v>276</v>
      </c>
      <c r="Z141" t="s">
        <v>46</v>
      </c>
      <c r="AA141" t="s">
        <v>55</v>
      </c>
      <c r="AB141" t="s">
        <v>347</v>
      </c>
      <c r="AC141" t="s">
        <v>345</v>
      </c>
    </row>
    <row r="142" spans="1:29" x14ac:dyDescent="0.2">
      <c r="A142" t="s">
        <v>29</v>
      </c>
      <c r="B142">
        <v>9209</v>
      </c>
      <c r="C142">
        <v>52</v>
      </c>
      <c r="D142" s="1">
        <v>35983</v>
      </c>
      <c r="E142" t="s">
        <v>30</v>
      </c>
      <c r="F142">
        <v>700</v>
      </c>
      <c r="G142" t="s">
        <v>31</v>
      </c>
      <c r="H142" t="s">
        <v>32</v>
      </c>
      <c r="I142" t="s">
        <v>33</v>
      </c>
      <c r="J142" t="s">
        <v>34</v>
      </c>
      <c r="K142">
        <v>4</v>
      </c>
      <c r="L142">
        <v>4</v>
      </c>
      <c r="M142">
        <v>1</v>
      </c>
      <c r="N142" t="s">
        <v>232</v>
      </c>
      <c r="O142" t="s">
        <v>36</v>
      </c>
      <c r="P142" t="s">
        <v>37</v>
      </c>
      <c r="Q142" t="s">
        <v>38</v>
      </c>
      <c r="R142" t="s">
        <v>39</v>
      </c>
      <c r="S142" t="s">
        <v>40</v>
      </c>
      <c r="T142" t="s">
        <v>73</v>
      </c>
      <c r="U142" t="s">
        <v>86</v>
      </c>
      <c r="V142" t="e">
        <f t="shared" ref="V142:V154" si="8">-Inf</f>
        <v>#NAME?</v>
      </c>
      <c r="W142" t="s">
        <v>50</v>
      </c>
      <c r="X142" t="s">
        <v>45</v>
      </c>
      <c r="Y142" t="s">
        <v>59</v>
      </c>
      <c r="Z142" t="s">
        <v>348</v>
      </c>
      <c r="AB142" t="s">
        <v>153</v>
      </c>
      <c r="AC142" t="s">
        <v>349</v>
      </c>
    </row>
    <row r="143" spans="1:29" x14ac:dyDescent="0.2">
      <c r="A143" t="s">
        <v>29</v>
      </c>
      <c r="B143">
        <v>9209</v>
      </c>
      <c r="C143">
        <v>52</v>
      </c>
      <c r="D143" s="1">
        <v>35983</v>
      </c>
      <c r="E143" t="s">
        <v>30</v>
      </c>
      <c r="F143">
        <v>700</v>
      </c>
      <c r="G143" t="s">
        <v>31</v>
      </c>
      <c r="H143" t="s">
        <v>32</v>
      </c>
      <c r="I143" t="s">
        <v>33</v>
      </c>
      <c r="J143" t="s">
        <v>34</v>
      </c>
      <c r="K143">
        <v>4</v>
      </c>
      <c r="L143">
        <v>4</v>
      </c>
      <c r="M143">
        <v>1</v>
      </c>
      <c r="N143" t="s">
        <v>232</v>
      </c>
      <c r="O143" t="s">
        <v>36</v>
      </c>
      <c r="P143" t="s">
        <v>37</v>
      </c>
      <c r="Q143" t="s">
        <v>38</v>
      </c>
      <c r="R143" t="s">
        <v>39</v>
      </c>
      <c r="S143" t="s">
        <v>40</v>
      </c>
      <c r="T143" t="s">
        <v>41</v>
      </c>
      <c r="U143" t="s">
        <v>119</v>
      </c>
      <c r="V143" t="e">
        <f t="shared" si="8"/>
        <v>#NAME?</v>
      </c>
      <c r="W143" t="s">
        <v>50</v>
      </c>
      <c r="X143" t="s">
        <v>45</v>
      </c>
      <c r="Y143" t="s">
        <v>45</v>
      </c>
      <c r="Z143" t="s">
        <v>350</v>
      </c>
      <c r="AB143" t="s">
        <v>77</v>
      </c>
      <c r="AC143" t="s">
        <v>351</v>
      </c>
    </row>
    <row r="144" spans="1:29" x14ac:dyDescent="0.2">
      <c r="A144" t="s">
        <v>29</v>
      </c>
      <c r="B144">
        <v>9209</v>
      </c>
      <c r="C144">
        <v>52</v>
      </c>
      <c r="D144" s="1">
        <v>35983</v>
      </c>
      <c r="E144" t="s">
        <v>30</v>
      </c>
      <c r="F144">
        <v>700</v>
      </c>
      <c r="G144" t="s">
        <v>31</v>
      </c>
      <c r="H144" t="s">
        <v>32</v>
      </c>
      <c r="I144" t="s">
        <v>33</v>
      </c>
      <c r="J144" t="s">
        <v>34</v>
      </c>
      <c r="K144">
        <v>4</v>
      </c>
      <c r="L144">
        <v>4</v>
      </c>
      <c r="M144">
        <v>1</v>
      </c>
      <c r="N144" t="s">
        <v>232</v>
      </c>
      <c r="O144" t="s">
        <v>36</v>
      </c>
      <c r="P144" t="s">
        <v>37</v>
      </c>
      <c r="Q144" t="s">
        <v>38</v>
      </c>
      <c r="R144" t="s">
        <v>39</v>
      </c>
      <c r="S144" t="s">
        <v>40</v>
      </c>
      <c r="T144" t="s">
        <v>137</v>
      </c>
      <c r="U144" t="s">
        <v>119</v>
      </c>
      <c r="V144" t="e">
        <f t="shared" si="8"/>
        <v>#NAME?</v>
      </c>
      <c r="W144" t="s">
        <v>50</v>
      </c>
      <c r="X144" t="s">
        <v>138</v>
      </c>
      <c r="Y144" t="s">
        <v>45</v>
      </c>
      <c r="Z144" t="s">
        <v>269</v>
      </c>
      <c r="AB144" t="s">
        <v>203</v>
      </c>
      <c r="AC144" t="s">
        <v>351</v>
      </c>
    </row>
    <row r="145" spans="1:29" x14ac:dyDescent="0.2">
      <c r="A145" t="s">
        <v>29</v>
      </c>
      <c r="B145">
        <v>9209</v>
      </c>
      <c r="C145">
        <v>52</v>
      </c>
      <c r="D145" s="1">
        <v>35983</v>
      </c>
      <c r="E145" t="s">
        <v>30</v>
      </c>
      <c r="F145">
        <v>700</v>
      </c>
      <c r="G145" t="s">
        <v>31</v>
      </c>
      <c r="H145" t="s">
        <v>32</v>
      </c>
      <c r="I145" t="s">
        <v>33</v>
      </c>
      <c r="J145" t="s">
        <v>34</v>
      </c>
      <c r="K145">
        <v>4</v>
      </c>
      <c r="L145">
        <v>4</v>
      </c>
      <c r="M145">
        <v>4</v>
      </c>
      <c r="N145" t="s">
        <v>69</v>
      </c>
      <c r="O145" t="s">
        <v>70</v>
      </c>
      <c r="P145" t="s">
        <v>37</v>
      </c>
      <c r="Q145" t="s">
        <v>71</v>
      </c>
      <c r="R145" t="s">
        <v>39</v>
      </c>
      <c r="S145" t="s">
        <v>72</v>
      </c>
      <c r="T145" t="s">
        <v>62</v>
      </c>
      <c r="U145" t="s">
        <v>352</v>
      </c>
      <c r="V145" t="e">
        <f t="shared" si="8"/>
        <v>#NAME?</v>
      </c>
      <c r="W145" t="s">
        <v>76</v>
      </c>
      <c r="X145" t="s">
        <v>45</v>
      </c>
      <c r="Y145" t="s">
        <v>76</v>
      </c>
      <c r="Z145" t="s">
        <v>46</v>
      </c>
      <c r="AB145" t="s">
        <v>77</v>
      </c>
      <c r="AC145" t="s">
        <v>353</v>
      </c>
    </row>
    <row r="146" spans="1:29" x14ac:dyDescent="0.2">
      <c r="A146" t="s">
        <v>29</v>
      </c>
      <c r="B146">
        <v>9209</v>
      </c>
      <c r="C146">
        <v>52</v>
      </c>
      <c r="D146" s="1">
        <v>35983</v>
      </c>
      <c r="E146" t="s">
        <v>30</v>
      </c>
      <c r="F146">
        <v>700</v>
      </c>
      <c r="G146" t="s">
        <v>31</v>
      </c>
      <c r="H146" t="s">
        <v>32</v>
      </c>
      <c r="I146" t="s">
        <v>33</v>
      </c>
      <c r="J146" t="s">
        <v>34</v>
      </c>
      <c r="K146">
        <v>4</v>
      </c>
      <c r="L146">
        <v>4</v>
      </c>
      <c r="M146">
        <v>1</v>
      </c>
      <c r="N146" t="s">
        <v>232</v>
      </c>
      <c r="O146" t="s">
        <v>36</v>
      </c>
      <c r="P146" t="s">
        <v>37</v>
      </c>
      <c r="Q146" t="s">
        <v>38</v>
      </c>
      <c r="R146" t="s">
        <v>39</v>
      </c>
      <c r="S146" t="s">
        <v>40</v>
      </c>
      <c r="T146" t="s">
        <v>62</v>
      </c>
      <c r="U146" t="s">
        <v>67</v>
      </c>
      <c r="V146" t="e">
        <f t="shared" si="8"/>
        <v>#NAME?</v>
      </c>
      <c r="W146" t="s">
        <v>50</v>
      </c>
      <c r="X146" t="s">
        <v>45</v>
      </c>
      <c r="Y146" t="s">
        <v>45</v>
      </c>
      <c r="Z146" t="s">
        <v>46</v>
      </c>
      <c r="AB146" t="s">
        <v>354</v>
      </c>
      <c r="AC146" t="s">
        <v>355</v>
      </c>
    </row>
    <row r="147" spans="1:29" x14ac:dyDescent="0.2">
      <c r="A147" t="s">
        <v>29</v>
      </c>
      <c r="B147">
        <v>9209</v>
      </c>
      <c r="C147">
        <v>52</v>
      </c>
      <c r="D147" s="1">
        <v>35983</v>
      </c>
      <c r="E147" t="s">
        <v>30</v>
      </c>
      <c r="F147">
        <v>700</v>
      </c>
      <c r="G147" t="s">
        <v>31</v>
      </c>
      <c r="H147" t="s">
        <v>32</v>
      </c>
      <c r="I147" t="s">
        <v>33</v>
      </c>
      <c r="J147" t="s">
        <v>34</v>
      </c>
      <c r="K147">
        <v>4</v>
      </c>
      <c r="L147">
        <v>4</v>
      </c>
      <c r="M147">
        <v>4</v>
      </c>
      <c r="N147" t="s">
        <v>69</v>
      </c>
      <c r="O147" t="s">
        <v>70</v>
      </c>
      <c r="P147" t="s">
        <v>37</v>
      </c>
      <c r="Q147" t="s">
        <v>71</v>
      </c>
      <c r="R147" t="s">
        <v>39</v>
      </c>
      <c r="S147" t="s">
        <v>72</v>
      </c>
      <c r="T147" t="s">
        <v>54</v>
      </c>
      <c r="U147" t="s">
        <v>55</v>
      </c>
      <c r="V147" t="e">
        <f t="shared" si="8"/>
        <v>#NAME?</v>
      </c>
      <c r="W147" t="s">
        <v>44</v>
      </c>
      <c r="X147" t="s">
        <v>45</v>
      </c>
      <c r="Y147" t="s">
        <v>45</v>
      </c>
      <c r="Z147" t="s">
        <v>46</v>
      </c>
      <c r="AB147" t="s">
        <v>77</v>
      </c>
      <c r="AC147" t="s">
        <v>356</v>
      </c>
    </row>
    <row r="148" spans="1:29" x14ac:dyDescent="0.2">
      <c r="A148" t="s">
        <v>29</v>
      </c>
      <c r="B148">
        <v>9209</v>
      </c>
      <c r="C148">
        <v>52</v>
      </c>
      <c r="D148" s="1">
        <v>35983</v>
      </c>
      <c r="E148" t="s">
        <v>30</v>
      </c>
      <c r="F148">
        <v>700</v>
      </c>
      <c r="G148" t="s">
        <v>31</v>
      </c>
      <c r="H148" t="s">
        <v>32</v>
      </c>
      <c r="I148" t="s">
        <v>33</v>
      </c>
      <c r="J148" t="s">
        <v>34</v>
      </c>
      <c r="K148">
        <v>4</v>
      </c>
      <c r="L148">
        <v>4</v>
      </c>
      <c r="M148">
        <v>1</v>
      </c>
      <c r="N148" t="s">
        <v>232</v>
      </c>
      <c r="O148" t="s">
        <v>36</v>
      </c>
      <c r="P148" t="s">
        <v>37</v>
      </c>
      <c r="Q148" t="s">
        <v>38</v>
      </c>
      <c r="R148" t="s">
        <v>39</v>
      </c>
      <c r="S148" t="s">
        <v>40</v>
      </c>
      <c r="T148" t="s">
        <v>62</v>
      </c>
      <c r="U148" t="s">
        <v>60</v>
      </c>
      <c r="V148" t="e">
        <f t="shared" si="8"/>
        <v>#NAME?</v>
      </c>
      <c r="W148" t="s">
        <v>50</v>
      </c>
      <c r="X148" t="s">
        <v>45</v>
      </c>
      <c r="Y148" t="s">
        <v>357</v>
      </c>
      <c r="Z148" t="s">
        <v>46</v>
      </c>
      <c r="AB148" t="s">
        <v>77</v>
      </c>
      <c r="AC148" t="s">
        <v>358</v>
      </c>
    </row>
    <row r="149" spans="1:29" x14ac:dyDescent="0.2">
      <c r="A149" t="s">
        <v>29</v>
      </c>
      <c r="B149">
        <v>9209</v>
      </c>
      <c r="C149">
        <v>52</v>
      </c>
      <c r="D149" s="1">
        <v>35983</v>
      </c>
      <c r="E149" t="s">
        <v>30</v>
      </c>
      <c r="F149">
        <v>700</v>
      </c>
      <c r="G149" t="s">
        <v>31</v>
      </c>
      <c r="H149" t="s">
        <v>32</v>
      </c>
      <c r="I149" t="s">
        <v>33</v>
      </c>
      <c r="J149" t="s">
        <v>34</v>
      </c>
      <c r="K149">
        <v>4</v>
      </c>
      <c r="L149">
        <v>4</v>
      </c>
      <c r="M149">
        <v>1</v>
      </c>
      <c r="N149" t="s">
        <v>232</v>
      </c>
      <c r="O149" t="s">
        <v>36</v>
      </c>
      <c r="P149" t="s">
        <v>37</v>
      </c>
      <c r="Q149" t="s">
        <v>38</v>
      </c>
      <c r="R149" t="s">
        <v>39</v>
      </c>
      <c r="S149" t="s">
        <v>40</v>
      </c>
      <c r="T149" t="s">
        <v>54</v>
      </c>
      <c r="U149" t="s">
        <v>359</v>
      </c>
      <c r="V149" t="e">
        <f t="shared" si="8"/>
        <v>#NAME?</v>
      </c>
      <c r="W149" t="s">
        <v>284</v>
      </c>
      <c r="X149" t="s">
        <v>45</v>
      </c>
      <c r="Y149" t="s">
        <v>360</v>
      </c>
      <c r="Z149" t="s">
        <v>361</v>
      </c>
      <c r="AB149" t="s">
        <v>47</v>
      </c>
      <c r="AC149" t="s">
        <v>358</v>
      </c>
    </row>
    <row r="150" spans="1:29" x14ac:dyDescent="0.2">
      <c r="A150" t="s">
        <v>29</v>
      </c>
      <c r="B150">
        <v>9209</v>
      </c>
      <c r="C150">
        <v>52</v>
      </c>
      <c r="D150" s="1">
        <v>35983</v>
      </c>
      <c r="E150" t="s">
        <v>30</v>
      </c>
      <c r="F150">
        <v>700</v>
      </c>
      <c r="G150" t="s">
        <v>31</v>
      </c>
      <c r="H150" t="s">
        <v>32</v>
      </c>
      <c r="I150" t="s">
        <v>33</v>
      </c>
      <c r="J150" t="s">
        <v>34</v>
      </c>
      <c r="K150">
        <v>4</v>
      </c>
      <c r="L150">
        <v>4</v>
      </c>
      <c r="M150">
        <v>1</v>
      </c>
      <c r="N150" t="s">
        <v>232</v>
      </c>
      <c r="O150" t="s">
        <v>36</v>
      </c>
      <c r="P150" t="s">
        <v>37</v>
      </c>
      <c r="Q150" t="s">
        <v>38</v>
      </c>
      <c r="R150" t="s">
        <v>39</v>
      </c>
      <c r="S150" t="s">
        <v>40</v>
      </c>
      <c r="T150" t="s">
        <v>66</v>
      </c>
      <c r="U150" t="s">
        <v>359</v>
      </c>
      <c r="V150" t="e">
        <f t="shared" si="8"/>
        <v>#NAME?</v>
      </c>
      <c r="W150" t="s">
        <v>50</v>
      </c>
      <c r="X150" t="s">
        <v>45</v>
      </c>
      <c r="Y150" t="s">
        <v>50</v>
      </c>
      <c r="Z150" t="s">
        <v>362</v>
      </c>
      <c r="AB150" t="s">
        <v>77</v>
      </c>
      <c r="AC150" t="s">
        <v>363</v>
      </c>
    </row>
    <row r="151" spans="1:29" x14ac:dyDescent="0.2">
      <c r="A151" t="s">
        <v>29</v>
      </c>
      <c r="B151">
        <v>9209</v>
      </c>
      <c r="C151">
        <v>52</v>
      </c>
      <c r="D151" s="1">
        <v>35983</v>
      </c>
      <c r="E151" t="s">
        <v>30</v>
      </c>
      <c r="F151">
        <v>700</v>
      </c>
      <c r="G151" t="s">
        <v>31</v>
      </c>
      <c r="H151" t="s">
        <v>32</v>
      </c>
      <c r="I151" t="s">
        <v>33</v>
      </c>
      <c r="J151" t="s">
        <v>34</v>
      </c>
      <c r="K151">
        <v>4</v>
      </c>
      <c r="L151">
        <v>4</v>
      </c>
      <c r="M151">
        <v>1</v>
      </c>
      <c r="N151" t="s">
        <v>232</v>
      </c>
      <c r="O151" t="s">
        <v>36</v>
      </c>
      <c r="P151" t="s">
        <v>37</v>
      </c>
      <c r="Q151" t="s">
        <v>38</v>
      </c>
      <c r="R151" t="s">
        <v>39</v>
      </c>
      <c r="S151" t="s">
        <v>40</v>
      </c>
      <c r="T151" t="s">
        <v>96</v>
      </c>
      <c r="U151" t="s">
        <v>86</v>
      </c>
      <c r="V151" t="e">
        <f t="shared" si="8"/>
        <v>#NAME?</v>
      </c>
      <c r="W151" t="s">
        <v>50</v>
      </c>
      <c r="X151" t="s">
        <v>45</v>
      </c>
      <c r="Y151" t="s">
        <v>45</v>
      </c>
      <c r="Z151" t="s">
        <v>46</v>
      </c>
      <c r="AB151" t="s">
        <v>153</v>
      </c>
      <c r="AC151" t="s">
        <v>364</v>
      </c>
    </row>
    <row r="152" spans="1:29" x14ac:dyDescent="0.2">
      <c r="A152" t="s">
        <v>29</v>
      </c>
      <c r="B152">
        <v>9209</v>
      </c>
      <c r="C152">
        <v>52</v>
      </c>
      <c r="D152" s="1">
        <v>35983</v>
      </c>
      <c r="E152" t="s">
        <v>30</v>
      </c>
      <c r="F152">
        <v>700</v>
      </c>
      <c r="G152" t="s">
        <v>31</v>
      </c>
      <c r="H152" t="s">
        <v>32</v>
      </c>
      <c r="I152" t="s">
        <v>33</v>
      </c>
      <c r="J152" t="s">
        <v>34</v>
      </c>
      <c r="K152">
        <v>4</v>
      </c>
      <c r="L152">
        <v>4</v>
      </c>
      <c r="M152">
        <v>1</v>
      </c>
      <c r="N152" t="s">
        <v>232</v>
      </c>
      <c r="O152" t="s">
        <v>36</v>
      </c>
      <c r="P152" t="s">
        <v>37</v>
      </c>
      <c r="Q152" t="s">
        <v>38</v>
      </c>
      <c r="R152" t="s">
        <v>39</v>
      </c>
      <c r="S152" t="s">
        <v>40</v>
      </c>
      <c r="T152" t="s">
        <v>73</v>
      </c>
      <c r="U152" t="s">
        <v>63</v>
      </c>
      <c r="V152" t="e">
        <f t="shared" si="8"/>
        <v>#NAME?</v>
      </c>
      <c r="W152" t="s">
        <v>50</v>
      </c>
      <c r="X152" t="s">
        <v>45</v>
      </c>
      <c r="Y152" t="s">
        <v>365</v>
      </c>
      <c r="Z152" t="s">
        <v>366</v>
      </c>
      <c r="AB152" t="s">
        <v>52</v>
      </c>
      <c r="AC152" t="s">
        <v>364</v>
      </c>
    </row>
    <row r="153" spans="1:29" x14ac:dyDescent="0.2">
      <c r="A153" t="s">
        <v>29</v>
      </c>
      <c r="B153">
        <v>9209</v>
      </c>
      <c r="C153">
        <v>52</v>
      </c>
      <c r="D153" s="1">
        <v>35983</v>
      </c>
      <c r="E153" t="s">
        <v>30</v>
      </c>
      <c r="F153">
        <v>700</v>
      </c>
      <c r="G153" t="s">
        <v>31</v>
      </c>
      <c r="H153" t="s">
        <v>32</v>
      </c>
      <c r="I153" t="s">
        <v>33</v>
      </c>
      <c r="J153" t="s">
        <v>34</v>
      </c>
      <c r="K153">
        <v>4</v>
      </c>
      <c r="L153">
        <v>4</v>
      </c>
      <c r="M153">
        <v>1</v>
      </c>
      <c r="N153" t="s">
        <v>232</v>
      </c>
      <c r="O153" t="s">
        <v>36</v>
      </c>
      <c r="P153" t="s">
        <v>37</v>
      </c>
      <c r="Q153" t="s">
        <v>38</v>
      </c>
      <c r="R153" t="s">
        <v>39</v>
      </c>
      <c r="S153" t="s">
        <v>40</v>
      </c>
      <c r="T153" t="s">
        <v>192</v>
      </c>
      <c r="U153" t="s">
        <v>63</v>
      </c>
      <c r="V153" t="e">
        <f t="shared" si="8"/>
        <v>#NAME?</v>
      </c>
      <c r="W153" t="s">
        <v>50</v>
      </c>
      <c r="X153" t="s">
        <v>45</v>
      </c>
      <c r="Y153" t="s">
        <v>367</v>
      </c>
      <c r="Z153" t="s">
        <v>46</v>
      </c>
      <c r="AB153" t="s">
        <v>153</v>
      </c>
      <c r="AC153" t="s">
        <v>364</v>
      </c>
    </row>
    <row r="154" spans="1:29" x14ac:dyDescent="0.2">
      <c r="A154" t="s">
        <v>29</v>
      </c>
      <c r="B154">
        <v>9209</v>
      </c>
      <c r="C154">
        <v>52</v>
      </c>
      <c r="D154" s="1">
        <v>35983</v>
      </c>
      <c r="E154" t="s">
        <v>30</v>
      </c>
      <c r="F154">
        <v>700</v>
      </c>
      <c r="G154" t="s">
        <v>31</v>
      </c>
      <c r="H154" t="s">
        <v>32</v>
      </c>
      <c r="I154" t="s">
        <v>33</v>
      </c>
      <c r="J154" t="s">
        <v>34</v>
      </c>
      <c r="K154">
        <v>4</v>
      </c>
      <c r="L154">
        <v>4</v>
      </c>
      <c r="M154">
        <v>4</v>
      </c>
      <c r="N154" t="s">
        <v>69</v>
      </c>
      <c r="O154" t="s">
        <v>70</v>
      </c>
      <c r="P154" t="s">
        <v>37</v>
      </c>
      <c r="Q154" t="s">
        <v>71</v>
      </c>
      <c r="R154" t="s">
        <v>39</v>
      </c>
      <c r="S154" t="s">
        <v>72</v>
      </c>
      <c r="T154" t="s">
        <v>54</v>
      </c>
      <c r="U154" t="s">
        <v>55</v>
      </c>
      <c r="V154" t="e">
        <f t="shared" si="8"/>
        <v>#NAME?</v>
      </c>
      <c r="W154" t="s">
        <v>357</v>
      </c>
      <c r="X154" t="s">
        <v>45</v>
      </c>
      <c r="Y154" t="s">
        <v>45</v>
      </c>
      <c r="Z154" t="s">
        <v>120</v>
      </c>
      <c r="AB154" t="s">
        <v>77</v>
      </c>
      <c r="AC154" t="s">
        <v>368</v>
      </c>
    </row>
    <row r="155" spans="1:29" x14ac:dyDescent="0.2">
      <c r="A155" t="s">
        <v>29</v>
      </c>
      <c r="B155">
        <v>9209</v>
      </c>
      <c r="C155">
        <v>52</v>
      </c>
      <c r="D155" s="1">
        <v>35983</v>
      </c>
      <c r="E155" t="s">
        <v>30</v>
      </c>
      <c r="F155">
        <v>700</v>
      </c>
      <c r="G155" t="s">
        <v>31</v>
      </c>
      <c r="H155" t="s">
        <v>32</v>
      </c>
      <c r="I155" t="s">
        <v>33</v>
      </c>
      <c r="J155" t="s">
        <v>34</v>
      </c>
      <c r="K155">
        <v>4</v>
      </c>
      <c r="L155">
        <v>4</v>
      </c>
      <c r="M155">
        <v>4</v>
      </c>
      <c r="N155" t="s">
        <v>69</v>
      </c>
      <c r="O155" t="s">
        <v>70</v>
      </c>
      <c r="P155" t="s">
        <v>37</v>
      </c>
      <c r="Q155" t="s">
        <v>71</v>
      </c>
      <c r="R155" t="s">
        <v>39</v>
      </c>
      <c r="S155" t="s">
        <v>72</v>
      </c>
      <c r="T155" t="s">
        <v>96</v>
      </c>
      <c r="U155" t="s">
        <v>273</v>
      </c>
      <c r="V155" t="s">
        <v>274</v>
      </c>
      <c r="W155" t="s">
        <v>76</v>
      </c>
      <c r="X155" t="s">
        <v>45</v>
      </c>
      <c r="Y155" t="s">
        <v>369</v>
      </c>
      <c r="Z155" t="s">
        <v>46</v>
      </c>
      <c r="AA155" t="s">
        <v>55</v>
      </c>
      <c r="AB155" t="s">
        <v>77</v>
      </c>
      <c r="AC155" t="s">
        <v>370</v>
      </c>
    </row>
    <row r="156" spans="1:29" x14ac:dyDescent="0.2">
      <c r="A156" t="s">
        <v>29</v>
      </c>
      <c r="B156">
        <v>9209</v>
      </c>
      <c r="C156">
        <v>52</v>
      </c>
      <c r="D156" s="1">
        <v>35983</v>
      </c>
      <c r="E156" t="s">
        <v>30</v>
      </c>
      <c r="F156">
        <v>700</v>
      </c>
      <c r="G156" t="s">
        <v>31</v>
      </c>
      <c r="H156" t="s">
        <v>32</v>
      </c>
      <c r="I156" t="s">
        <v>33</v>
      </c>
      <c r="J156" t="s">
        <v>34</v>
      </c>
      <c r="K156">
        <v>4</v>
      </c>
      <c r="L156">
        <v>4</v>
      </c>
      <c r="M156">
        <v>4</v>
      </c>
      <c r="N156" t="s">
        <v>69</v>
      </c>
      <c r="O156" t="s">
        <v>70</v>
      </c>
      <c r="P156" t="s">
        <v>37</v>
      </c>
      <c r="Q156" t="s">
        <v>71</v>
      </c>
      <c r="R156" t="s">
        <v>39</v>
      </c>
      <c r="S156" t="s">
        <v>72</v>
      </c>
      <c r="T156" t="s">
        <v>66</v>
      </c>
      <c r="U156" t="s">
        <v>371</v>
      </c>
      <c r="V156" t="e">
        <f t="shared" ref="V156:V173" si="9">-Inf</f>
        <v>#NAME?</v>
      </c>
      <c r="W156" t="s">
        <v>76</v>
      </c>
      <c r="X156" t="s">
        <v>45</v>
      </c>
      <c r="Y156" t="s">
        <v>45</v>
      </c>
      <c r="Z156" t="s">
        <v>46</v>
      </c>
      <c r="AB156" t="s">
        <v>153</v>
      </c>
      <c r="AC156" t="s">
        <v>372</v>
      </c>
    </row>
    <row r="157" spans="1:29" x14ac:dyDescent="0.2">
      <c r="A157" t="s">
        <v>29</v>
      </c>
      <c r="B157">
        <v>9209</v>
      </c>
      <c r="C157">
        <v>52</v>
      </c>
      <c r="D157" s="1">
        <v>35983</v>
      </c>
      <c r="E157" t="s">
        <v>30</v>
      </c>
      <c r="F157">
        <v>700</v>
      </c>
      <c r="G157" t="s">
        <v>31</v>
      </c>
      <c r="H157" t="s">
        <v>32</v>
      </c>
      <c r="I157" t="s">
        <v>33</v>
      </c>
      <c r="J157" t="s">
        <v>34</v>
      </c>
      <c r="K157">
        <v>4</v>
      </c>
      <c r="L157">
        <v>4</v>
      </c>
      <c r="M157">
        <v>4</v>
      </c>
      <c r="N157" t="s">
        <v>69</v>
      </c>
      <c r="O157" t="s">
        <v>70</v>
      </c>
      <c r="P157" t="s">
        <v>37</v>
      </c>
      <c r="Q157" t="s">
        <v>71</v>
      </c>
      <c r="R157" t="s">
        <v>39</v>
      </c>
      <c r="S157" t="s">
        <v>72</v>
      </c>
      <c r="T157" t="s">
        <v>73</v>
      </c>
      <c r="U157" t="s">
        <v>67</v>
      </c>
      <c r="V157" t="e">
        <f t="shared" si="9"/>
        <v>#NAME?</v>
      </c>
      <c r="W157" t="s">
        <v>76</v>
      </c>
      <c r="X157" t="s">
        <v>45</v>
      </c>
      <c r="Y157" t="s">
        <v>45</v>
      </c>
      <c r="Z157" t="s">
        <v>154</v>
      </c>
      <c r="AB157" t="s">
        <v>77</v>
      </c>
      <c r="AC157" t="s">
        <v>373</v>
      </c>
    </row>
    <row r="158" spans="1:29" x14ac:dyDescent="0.2">
      <c r="A158" t="s">
        <v>29</v>
      </c>
      <c r="B158">
        <v>9209</v>
      </c>
      <c r="C158">
        <v>52</v>
      </c>
      <c r="D158" s="1">
        <v>35983</v>
      </c>
      <c r="E158" t="s">
        <v>30</v>
      </c>
      <c r="F158">
        <v>700</v>
      </c>
      <c r="G158" t="s">
        <v>31</v>
      </c>
      <c r="H158" t="s">
        <v>32</v>
      </c>
      <c r="I158" t="s">
        <v>33</v>
      </c>
      <c r="J158" t="s">
        <v>34</v>
      </c>
      <c r="K158">
        <v>4</v>
      </c>
      <c r="L158">
        <v>4</v>
      </c>
      <c r="M158">
        <v>4</v>
      </c>
      <c r="N158" t="s">
        <v>69</v>
      </c>
      <c r="O158" t="s">
        <v>70</v>
      </c>
      <c r="P158" t="s">
        <v>37</v>
      </c>
      <c r="Q158" t="s">
        <v>71</v>
      </c>
      <c r="R158" t="s">
        <v>39</v>
      </c>
      <c r="S158" t="s">
        <v>72</v>
      </c>
      <c r="T158" t="s">
        <v>192</v>
      </c>
      <c r="U158" t="s">
        <v>134</v>
      </c>
      <c r="V158" t="e">
        <f t="shared" si="9"/>
        <v>#NAME?</v>
      </c>
      <c r="W158" t="s">
        <v>76</v>
      </c>
      <c r="X158" t="s">
        <v>45</v>
      </c>
      <c r="Y158" t="s">
        <v>45</v>
      </c>
      <c r="Z158" t="s">
        <v>46</v>
      </c>
      <c r="AB158" t="s">
        <v>77</v>
      </c>
      <c r="AC158" t="s">
        <v>374</v>
      </c>
    </row>
    <row r="159" spans="1:29" x14ac:dyDescent="0.2">
      <c r="A159" t="s">
        <v>29</v>
      </c>
      <c r="B159">
        <v>9209</v>
      </c>
      <c r="C159">
        <v>52</v>
      </c>
      <c r="D159" s="1">
        <v>35983</v>
      </c>
      <c r="E159" t="s">
        <v>30</v>
      </c>
      <c r="F159">
        <v>700</v>
      </c>
      <c r="G159" t="s">
        <v>31</v>
      </c>
      <c r="H159" t="s">
        <v>32</v>
      </c>
      <c r="I159" t="s">
        <v>33</v>
      </c>
      <c r="J159" t="s">
        <v>34</v>
      </c>
      <c r="K159">
        <v>4</v>
      </c>
      <c r="L159">
        <v>4</v>
      </c>
      <c r="M159">
        <v>4</v>
      </c>
      <c r="N159" t="s">
        <v>69</v>
      </c>
      <c r="O159" t="s">
        <v>70</v>
      </c>
      <c r="P159" t="s">
        <v>37</v>
      </c>
      <c r="Q159" t="s">
        <v>71</v>
      </c>
      <c r="R159" t="s">
        <v>39</v>
      </c>
      <c r="S159" t="s">
        <v>72</v>
      </c>
      <c r="T159" t="s">
        <v>192</v>
      </c>
      <c r="U159" t="s">
        <v>220</v>
      </c>
      <c r="V159" t="e">
        <f t="shared" si="9"/>
        <v>#NAME?</v>
      </c>
      <c r="W159" t="s">
        <v>116</v>
      </c>
      <c r="X159" t="s">
        <v>45</v>
      </c>
      <c r="Y159" t="s">
        <v>375</v>
      </c>
      <c r="Z159" t="s">
        <v>46</v>
      </c>
      <c r="AB159" t="s">
        <v>376</v>
      </c>
      <c r="AC159" t="s">
        <v>377</v>
      </c>
    </row>
    <row r="160" spans="1:29" x14ac:dyDescent="0.2">
      <c r="A160" t="s">
        <v>29</v>
      </c>
      <c r="B160">
        <v>9209</v>
      </c>
      <c r="C160">
        <v>52</v>
      </c>
      <c r="D160" s="1">
        <v>35983</v>
      </c>
      <c r="E160" t="s">
        <v>30</v>
      </c>
      <c r="F160">
        <v>700</v>
      </c>
      <c r="G160" t="s">
        <v>31</v>
      </c>
      <c r="H160" t="s">
        <v>32</v>
      </c>
      <c r="I160" t="s">
        <v>33</v>
      </c>
      <c r="J160" t="s">
        <v>34</v>
      </c>
      <c r="K160">
        <v>4</v>
      </c>
      <c r="L160">
        <v>4</v>
      </c>
      <c r="M160">
        <v>4</v>
      </c>
      <c r="N160" t="s">
        <v>69</v>
      </c>
      <c r="O160" t="s">
        <v>70</v>
      </c>
      <c r="P160" t="s">
        <v>37</v>
      </c>
      <c r="Q160" t="s">
        <v>71</v>
      </c>
      <c r="R160" t="s">
        <v>39</v>
      </c>
      <c r="S160" t="s">
        <v>72</v>
      </c>
      <c r="T160" t="s">
        <v>73</v>
      </c>
      <c r="U160" t="s">
        <v>331</v>
      </c>
      <c r="V160" t="e">
        <f t="shared" si="9"/>
        <v>#NAME?</v>
      </c>
      <c r="W160" t="s">
        <v>76</v>
      </c>
      <c r="X160" t="s">
        <v>45</v>
      </c>
      <c r="Y160" t="s">
        <v>378</v>
      </c>
      <c r="Z160" t="s">
        <v>120</v>
      </c>
      <c r="AB160" t="s">
        <v>77</v>
      </c>
      <c r="AC160" t="s">
        <v>379</v>
      </c>
    </row>
    <row r="161" spans="1:29" x14ac:dyDescent="0.2">
      <c r="A161" t="s">
        <v>29</v>
      </c>
      <c r="B161">
        <v>9209</v>
      </c>
      <c r="C161">
        <v>52</v>
      </c>
      <c r="D161" s="1">
        <v>35983</v>
      </c>
      <c r="E161" t="s">
        <v>30</v>
      </c>
      <c r="F161">
        <v>700</v>
      </c>
      <c r="G161" t="s">
        <v>31</v>
      </c>
      <c r="H161" t="s">
        <v>32</v>
      </c>
      <c r="I161" t="s">
        <v>33</v>
      </c>
      <c r="J161" t="s">
        <v>34</v>
      </c>
      <c r="K161">
        <v>4</v>
      </c>
      <c r="L161">
        <v>4</v>
      </c>
      <c r="M161">
        <v>4</v>
      </c>
      <c r="N161" t="s">
        <v>69</v>
      </c>
      <c r="O161" t="s">
        <v>70</v>
      </c>
      <c r="P161" t="s">
        <v>37</v>
      </c>
      <c r="Q161" t="s">
        <v>71</v>
      </c>
      <c r="R161" t="s">
        <v>39</v>
      </c>
      <c r="S161" t="s">
        <v>72</v>
      </c>
      <c r="T161" t="s">
        <v>73</v>
      </c>
      <c r="U161" t="s">
        <v>380</v>
      </c>
      <c r="V161" t="e">
        <f t="shared" si="9"/>
        <v>#NAME?</v>
      </c>
      <c r="W161" t="s">
        <v>76</v>
      </c>
      <c r="X161" t="s">
        <v>45</v>
      </c>
      <c r="Y161" t="s">
        <v>45</v>
      </c>
      <c r="Z161" t="s">
        <v>46</v>
      </c>
      <c r="AB161" t="s">
        <v>143</v>
      </c>
      <c r="AC161" t="s">
        <v>379</v>
      </c>
    </row>
    <row r="162" spans="1:29" x14ac:dyDescent="0.2">
      <c r="A162" t="s">
        <v>29</v>
      </c>
      <c r="B162">
        <v>9209</v>
      </c>
      <c r="C162">
        <v>52</v>
      </c>
      <c r="D162" s="1">
        <v>35983</v>
      </c>
      <c r="E162" t="s">
        <v>30</v>
      </c>
      <c r="F162">
        <v>700</v>
      </c>
      <c r="G162" t="s">
        <v>31</v>
      </c>
      <c r="H162" t="s">
        <v>32</v>
      </c>
      <c r="I162" t="s">
        <v>33</v>
      </c>
      <c r="J162" t="s">
        <v>34</v>
      </c>
      <c r="K162">
        <v>4</v>
      </c>
      <c r="L162">
        <v>4</v>
      </c>
      <c r="M162">
        <v>4</v>
      </c>
      <c r="N162" t="s">
        <v>69</v>
      </c>
      <c r="O162" t="s">
        <v>70</v>
      </c>
      <c r="P162" t="s">
        <v>37</v>
      </c>
      <c r="Q162" t="s">
        <v>71</v>
      </c>
      <c r="R162" t="s">
        <v>39</v>
      </c>
      <c r="S162" t="s">
        <v>72</v>
      </c>
      <c r="T162" t="s">
        <v>192</v>
      </c>
      <c r="U162" t="s">
        <v>381</v>
      </c>
      <c r="V162" t="e">
        <f t="shared" si="9"/>
        <v>#NAME?</v>
      </c>
      <c r="W162" t="s">
        <v>76</v>
      </c>
      <c r="X162" t="s">
        <v>45</v>
      </c>
      <c r="Y162" t="s">
        <v>45</v>
      </c>
      <c r="Z162" t="s">
        <v>382</v>
      </c>
      <c r="AB162" t="s">
        <v>146</v>
      </c>
      <c r="AC162" t="s">
        <v>379</v>
      </c>
    </row>
    <row r="163" spans="1:29" x14ac:dyDescent="0.2">
      <c r="A163" t="s">
        <v>29</v>
      </c>
      <c r="B163">
        <v>9209</v>
      </c>
      <c r="C163">
        <v>52</v>
      </c>
      <c r="D163" s="1">
        <v>35983</v>
      </c>
      <c r="E163" t="s">
        <v>30</v>
      </c>
      <c r="F163">
        <v>700</v>
      </c>
      <c r="G163" t="s">
        <v>31</v>
      </c>
      <c r="H163" t="s">
        <v>32</v>
      </c>
      <c r="I163" t="s">
        <v>33</v>
      </c>
      <c r="J163" t="s">
        <v>34</v>
      </c>
      <c r="K163">
        <v>4</v>
      </c>
      <c r="L163">
        <v>4</v>
      </c>
      <c r="M163">
        <v>1</v>
      </c>
      <c r="N163" t="s">
        <v>232</v>
      </c>
      <c r="O163" t="s">
        <v>36</v>
      </c>
      <c r="P163" t="s">
        <v>37</v>
      </c>
      <c r="Q163" t="s">
        <v>38</v>
      </c>
      <c r="R163" t="s">
        <v>39</v>
      </c>
      <c r="S163" t="s">
        <v>40</v>
      </c>
      <c r="T163" t="s">
        <v>54</v>
      </c>
      <c r="U163" t="s">
        <v>169</v>
      </c>
      <c r="V163" t="e">
        <f t="shared" si="9"/>
        <v>#NAME?</v>
      </c>
      <c r="W163" t="s">
        <v>76</v>
      </c>
      <c r="X163" t="s">
        <v>45</v>
      </c>
      <c r="Y163" t="s">
        <v>45</v>
      </c>
      <c r="Z163" t="s">
        <v>46</v>
      </c>
      <c r="AB163" t="s">
        <v>77</v>
      </c>
      <c r="AC163" t="s">
        <v>383</v>
      </c>
    </row>
    <row r="164" spans="1:29" x14ac:dyDescent="0.2">
      <c r="A164" t="s">
        <v>29</v>
      </c>
      <c r="B164">
        <v>9209</v>
      </c>
      <c r="C164">
        <v>52</v>
      </c>
      <c r="D164" s="1">
        <v>35983</v>
      </c>
      <c r="E164" t="s">
        <v>30</v>
      </c>
      <c r="F164">
        <v>700</v>
      </c>
      <c r="G164" t="s">
        <v>31</v>
      </c>
      <c r="H164" t="s">
        <v>32</v>
      </c>
      <c r="I164" t="s">
        <v>33</v>
      </c>
      <c r="J164" t="s">
        <v>34</v>
      </c>
      <c r="K164">
        <v>4</v>
      </c>
      <c r="L164">
        <v>4</v>
      </c>
      <c r="M164">
        <v>4</v>
      </c>
      <c r="N164" t="s">
        <v>69</v>
      </c>
      <c r="O164" t="s">
        <v>70</v>
      </c>
      <c r="P164" t="s">
        <v>37</v>
      </c>
      <c r="Q164" t="s">
        <v>71</v>
      </c>
      <c r="R164" t="s">
        <v>39</v>
      </c>
      <c r="S164" t="s">
        <v>72</v>
      </c>
      <c r="T164" t="s">
        <v>54</v>
      </c>
      <c r="U164" t="s">
        <v>55</v>
      </c>
      <c r="V164" t="e">
        <f t="shared" si="9"/>
        <v>#NAME?</v>
      </c>
      <c r="W164" t="s">
        <v>85</v>
      </c>
      <c r="X164" t="s">
        <v>138</v>
      </c>
      <c r="Y164" t="s">
        <v>45</v>
      </c>
      <c r="Z164" t="s">
        <v>46</v>
      </c>
      <c r="AB164" t="s">
        <v>153</v>
      </c>
      <c r="AC164" t="s">
        <v>384</v>
      </c>
    </row>
    <row r="165" spans="1:29" x14ac:dyDescent="0.2">
      <c r="A165" t="s">
        <v>29</v>
      </c>
      <c r="B165">
        <v>9209</v>
      </c>
      <c r="C165">
        <v>52</v>
      </c>
      <c r="D165" s="1">
        <v>35983</v>
      </c>
      <c r="E165" t="s">
        <v>30</v>
      </c>
      <c r="F165">
        <v>700</v>
      </c>
      <c r="G165" t="s">
        <v>31</v>
      </c>
      <c r="H165" t="s">
        <v>32</v>
      </c>
      <c r="I165" t="s">
        <v>33</v>
      </c>
      <c r="J165" t="s">
        <v>34</v>
      </c>
      <c r="K165">
        <v>4</v>
      </c>
      <c r="L165">
        <v>4</v>
      </c>
      <c r="M165">
        <v>4</v>
      </c>
      <c r="N165" t="s">
        <v>69</v>
      </c>
      <c r="O165" t="s">
        <v>70</v>
      </c>
      <c r="P165" t="s">
        <v>37</v>
      </c>
      <c r="Q165" t="s">
        <v>71</v>
      </c>
      <c r="R165" t="s">
        <v>39</v>
      </c>
      <c r="S165" t="s">
        <v>72</v>
      </c>
      <c r="T165" t="s">
        <v>54</v>
      </c>
      <c r="U165" t="s">
        <v>55</v>
      </c>
      <c r="V165" t="e">
        <f t="shared" si="9"/>
        <v>#NAME?</v>
      </c>
      <c r="W165" t="s">
        <v>85</v>
      </c>
      <c r="X165" t="s">
        <v>138</v>
      </c>
      <c r="Y165" t="s">
        <v>45</v>
      </c>
      <c r="Z165" t="s">
        <v>46</v>
      </c>
      <c r="AB165" t="s">
        <v>77</v>
      </c>
      <c r="AC165" t="s">
        <v>384</v>
      </c>
    </row>
    <row r="166" spans="1:29" x14ac:dyDescent="0.2">
      <c r="A166" t="s">
        <v>29</v>
      </c>
      <c r="B166">
        <v>9209</v>
      </c>
      <c r="C166">
        <v>52</v>
      </c>
      <c r="D166" s="1">
        <v>35983</v>
      </c>
      <c r="E166" t="s">
        <v>30</v>
      </c>
      <c r="F166">
        <v>700</v>
      </c>
      <c r="G166" t="s">
        <v>31</v>
      </c>
      <c r="H166" t="s">
        <v>32</v>
      </c>
      <c r="I166" t="s">
        <v>33</v>
      </c>
      <c r="J166" t="s">
        <v>34</v>
      </c>
      <c r="K166">
        <v>4</v>
      </c>
      <c r="L166">
        <v>4</v>
      </c>
      <c r="M166">
        <v>4</v>
      </c>
      <c r="N166" t="s">
        <v>69</v>
      </c>
      <c r="O166" t="s">
        <v>70</v>
      </c>
      <c r="P166" t="s">
        <v>37</v>
      </c>
      <c r="Q166" t="s">
        <v>71</v>
      </c>
      <c r="R166" t="s">
        <v>39</v>
      </c>
      <c r="S166" t="s">
        <v>72</v>
      </c>
      <c r="T166" t="s">
        <v>54</v>
      </c>
      <c r="U166" t="s">
        <v>160</v>
      </c>
      <c r="V166" t="e">
        <f t="shared" si="9"/>
        <v>#NAME?</v>
      </c>
      <c r="W166" t="s">
        <v>44</v>
      </c>
      <c r="X166" t="s">
        <v>45</v>
      </c>
      <c r="Y166" t="s">
        <v>165</v>
      </c>
      <c r="Z166" t="s">
        <v>46</v>
      </c>
      <c r="AB166" t="s">
        <v>179</v>
      </c>
      <c r="AC166" t="s">
        <v>384</v>
      </c>
    </row>
    <row r="167" spans="1:29" x14ac:dyDescent="0.2">
      <c r="A167" t="s">
        <v>29</v>
      </c>
      <c r="B167">
        <v>9209</v>
      </c>
      <c r="C167">
        <v>52</v>
      </c>
      <c r="D167" s="1">
        <v>35983</v>
      </c>
      <c r="E167" t="s">
        <v>30</v>
      </c>
      <c r="F167">
        <v>700</v>
      </c>
      <c r="G167" t="s">
        <v>31</v>
      </c>
      <c r="H167" t="s">
        <v>32</v>
      </c>
      <c r="I167" t="s">
        <v>33</v>
      </c>
      <c r="J167" t="s">
        <v>34</v>
      </c>
      <c r="K167">
        <v>4</v>
      </c>
      <c r="L167">
        <v>4</v>
      </c>
      <c r="M167">
        <v>1</v>
      </c>
      <c r="N167" t="s">
        <v>232</v>
      </c>
      <c r="O167" t="s">
        <v>36</v>
      </c>
      <c r="P167" t="s">
        <v>37</v>
      </c>
      <c r="Q167" t="s">
        <v>38</v>
      </c>
      <c r="R167" t="s">
        <v>39</v>
      </c>
      <c r="S167" t="s">
        <v>40</v>
      </c>
      <c r="T167" t="s">
        <v>62</v>
      </c>
      <c r="U167" t="s">
        <v>359</v>
      </c>
      <c r="V167" t="e">
        <f t="shared" si="9"/>
        <v>#NAME?</v>
      </c>
      <c r="W167" t="s">
        <v>50</v>
      </c>
      <c r="X167" t="s">
        <v>45</v>
      </c>
      <c r="Y167" t="s">
        <v>45</v>
      </c>
      <c r="Z167" t="s">
        <v>385</v>
      </c>
      <c r="AB167" t="s">
        <v>77</v>
      </c>
      <c r="AC167" t="s">
        <v>386</v>
      </c>
    </row>
    <row r="168" spans="1:29" x14ac:dyDescent="0.2">
      <c r="A168" t="s">
        <v>29</v>
      </c>
      <c r="B168">
        <v>9209</v>
      </c>
      <c r="C168">
        <v>52</v>
      </c>
      <c r="D168" s="1">
        <v>35983</v>
      </c>
      <c r="E168" t="s">
        <v>30</v>
      </c>
      <c r="F168">
        <v>700</v>
      </c>
      <c r="G168" t="s">
        <v>31</v>
      </c>
      <c r="H168" t="s">
        <v>32</v>
      </c>
      <c r="I168" t="s">
        <v>33</v>
      </c>
      <c r="J168" t="s">
        <v>34</v>
      </c>
      <c r="K168">
        <v>4</v>
      </c>
      <c r="L168">
        <v>4</v>
      </c>
      <c r="M168">
        <v>4</v>
      </c>
      <c r="N168" t="s">
        <v>69</v>
      </c>
      <c r="O168" t="s">
        <v>70</v>
      </c>
      <c r="P168" t="s">
        <v>37</v>
      </c>
      <c r="Q168" t="s">
        <v>71</v>
      </c>
      <c r="R168" t="s">
        <v>39</v>
      </c>
      <c r="S168" t="s">
        <v>72</v>
      </c>
      <c r="T168" t="s">
        <v>192</v>
      </c>
      <c r="U168" t="s">
        <v>229</v>
      </c>
      <c r="V168" t="e">
        <f t="shared" si="9"/>
        <v>#NAME?</v>
      </c>
      <c r="W168" t="s">
        <v>50</v>
      </c>
      <c r="X168" t="s">
        <v>45</v>
      </c>
      <c r="Y168" t="s">
        <v>76</v>
      </c>
      <c r="Z168" t="s">
        <v>387</v>
      </c>
      <c r="AB168" t="s">
        <v>77</v>
      </c>
      <c r="AC168" t="s">
        <v>388</v>
      </c>
    </row>
    <row r="169" spans="1:29" x14ac:dyDescent="0.2">
      <c r="A169" t="s">
        <v>29</v>
      </c>
      <c r="B169">
        <v>9209</v>
      </c>
      <c r="C169">
        <v>52</v>
      </c>
      <c r="D169" s="1">
        <v>35983</v>
      </c>
      <c r="E169" t="s">
        <v>30</v>
      </c>
      <c r="F169">
        <v>700</v>
      </c>
      <c r="G169" t="s">
        <v>31</v>
      </c>
      <c r="H169" t="s">
        <v>32</v>
      </c>
      <c r="I169" t="s">
        <v>33</v>
      </c>
      <c r="J169" t="s">
        <v>34</v>
      </c>
      <c r="K169">
        <v>4</v>
      </c>
      <c r="L169">
        <v>4</v>
      </c>
      <c r="M169">
        <v>4</v>
      </c>
      <c r="N169" t="s">
        <v>69</v>
      </c>
      <c r="O169" t="s">
        <v>70</v>
      </c>
      <c r="P169" t="s">
        <v>37</v>
      </c>
      <c r="Q169" t="s">
        <v>71</v>
      </c>
      <c r="R169" t="s">
        <v>39</v>
      </c>
      <c r="S169" t="s">
        <v>72</v>
      </c>
      <c r="T169" t="s">
        <v>73</v>
      </c>
      <c r="U169" t="s">
        <v>160</v>
      </c>
      <c r="V169" t="e">
        <f t="shared" si="9"/>
        <v>#NAME?</v>
      </c>
      <c r="W169" t="s">
        <v>389</v>
      </c>
      <c r="X169" t="s">
        <v>45</v>
      </c>
      <c r="Y169" t="s">
        <v>161</v>
      </c>
      <c r="Z169" t="s">
        <v>46</v>
      </c>
      <c r="AB169" t="s">
        <v>77</v>
      </c>
      <c r="AC169" t="s">
        <v>390</v>
      </c>
    </row>
    <row r="170" spans="1:29" x14ac:dyDescent="0.2">
      <c r="A170" t="s">
        <v>29</v>
      </c>
      <c r="B170">
        <v>9209</v>
      </c>
      <c r="C170">
        <v>52</v>
      </c>
      <c r="D170" s="1">
        <v>35983</v>
      </c>
      <c r="E170" t="s">
        <v>30</v>
      </c>
      <c r="F170">
        <v>700</v>
      </c>
      <c r="G170" t="s">
        <v>31</v>
      </c>
      <c r="H170" t="s">
        <v>32</v>
      </c>
      <c r="I170" t="s">
        <v>33</v>
      </c>
      <c r="J170" t="s">
        <v>34</v>
      </c>
      <c r="K170">
        <v>4</v>
      </c>
      <c r="L170">
        <v>4</v>
      </c>
      <c r="M170">
        <v>4</v>
      </c>
      <c r="N170" t="s">
        <v>69</v>
      </c>
      <c r="O170" t="s">
        <v>70</v>
      </c>
      <c r="P170" t="s">
        <v>37</v>
      </c>
      <c r="Q170" t="s">
        <v>71</v>
      </c>
      <c r="R170" t="s">
        <v>39</v>
      </c>
      <c r="S170" t="s">
        <v>72</v>
      </c>
      <c r="T170" t="s">
        <v>54</v>
      </c>
      <c r="U170" t="s">
        <v>86</v>
      </c>
      <c r="V170" t="e">
        <f t="shared" si="9"/>
        <v>#NAME?</v>
      </c>
      <c r="W170" t="s">
        <v>76</v>
      </c>
      <c r="X170" t="s">
        <v>45</v>
      </c>
      <c r="Y170" t="s">
        <v>45</v>
      </c>
      <c r="Z170" t="s">
        <v>391</v>
      </c>
      <c r="AB170" t="s">
        <v>77</v>
      </c>
      <c r="AC170" t="s">
        <v>392</v>
      </c>
    </row>
    <row r="171" spans="1:29" x14ac:dyDescent="0.2">
      <c r="A171" t="s">
        <v>29</v>
      </c>
      <c r="B171">
        <v>9209</v>
      </c>
      <c r="C171">
        <v>52</v>
      </c>
      <c r="D171" s="1">
        <v>35983</v>
      </c>
      <c r="E171" t="s">
        <v>30</v>
      </c>
      <c r="F171">
        <v>700</v>
      </c>
      <c r="G171" t="s">
        <v>31</v>
      </c>
      <c r="H171" t="s">
        <v>32</v>
      </c>
      <c r="I171" t="s">
        <v>33</v>
      </c>
      <c r="J171" t="s">
        <v>34</v>
      </c>
      <c r="K171">
        <v>4</v>
      </c>
      <c r="L171">
        <v>4</v>
      </c>
      <c r="M171">
        <v>4</v>
      </c>
      <c r="N171" t="s">
        <v>69</v>
      </c>
      <c r="O171" t="s">
        <v>70</v>
      </c>
      <c r="P171" t="s">
        <v>37</v>
      </c>
      <c r="Q171" t="s">
        <v>71</v>
      </c>
      <c r="R171" t="s">
        <v>39</v>
      </c>
      <c r="S171" t="s">
        <v>72</v>
      </c>
      <c r="T171" t="s">
        <v>62</v>
      </c>
      <c r="U171" t="s">
        <v>63</v>
      </c>
      <c r="V171" t="e">
        <f t="shared" si="9"/>
        <v>#NAME?</v>
      </c>
      <c r="W171" t="s">
        <v>76</v>
      </c>
      <c r="X171" t="s">
        <v>45</v>
      </c>
      <c r="Y171" t="s">
        <v>393</v>
      </c>
      <c r="Z171" t="s">
        <v>154</v>
      </c>
      <c r="AB171" t="s">
        <v>77</v>
      </c>
      <c r="AC171" t="s">
        <v>394</v>
      </c>
    </row>
    <row r="172" spans="1:29" x14ac:dyDescent="0.2">
      <c r="A172" t="s">
        <v>29</v>
      </c>
      <c r="B172">
        <v>9209</v>
      </c>
      <c r="C172">
        <v>52</v>
      </c>
      <c r="D172" s="1">
        <v>35983</v>
      </c>
      <c r="E172" t="s">
        <v>30</v>
      </c>
      <c r="F172">
        <v>700</v>
      </c>
      <c r="G172" t="s">
        <v>31</v>
      </c>
      <c r="H172" t="s">
        <v>32</v>
      </c>
      <c r="I172" t="s">
        <v>33</v>
      </c>
      <c r="J172" t="s">
        <v>34</v>
      </c>
      <c r="K172">
        <v>4</v>
      </c>
      <c r="L172">
        <v>4</v>
      </c>
      <c r="M172">
        <v>4</v>
      </c>
      <c r="N172" t="s">
        <v>69</v>
      </c>
      <c r="O172" t="s">
        <v>70</v>
      </c>
      <c r="P172" t="s">
        <v>37</v>
      </c>
      <c r="Q172" t="s">
        <v>71</v>
      </c>
      <c r="R172" t="s">
        <v>39</v>
      </c>
      <c r="S172" t="s">
        <v>72</v>
      </c>
      <c r="T172" t="s">
        <v>54</v>
      </c>
      <c r="U172" t="s">
        <v>55</v>
      </c>
      <c r="V172" t="e">
        <f t="shared" si="9"/>
        <v>#NAME?</v>
      </c>
      <c r="W172" t="s">
        <v>44</v>
      </c>
      <c r="X172" t="s">
        <v>45</v>
      </c>
      <c r="Y172" t="s">
        <v>45</v>
      </c>
      <c r="Z172" t="s">
        <v>395</v>
      </c>
      <c r="AB172" t="s">
        <v>143</v>
      </c>
      <c r="AC172" t="s">
        <v>396</v>
      </c>
    </row>
    <row r="173" spans="1:29" x14ac:dyDescent="0.2">
      <c r="A173" t="s">
        <v>29</v>
      </c>
      <c r="B173">
        <v>9209</v>
      </c>
      <c r="C173">
        <v>52</v>
      </c>
      <c r="D173" s="1">
        <v>35983</v>
      </c>
      <c r="E173" t="s">
        <v>30</v>
      </c>
      <c r="F173">
        <v>700</v>
      </c>
      <c r="G173" t="s">
        <v>31</v>
      </c>
      <c r="H173" t="s">
        <v>32</v>
      </c>
      <c r="I173" t="s">
        <v>33</v>
      </c>
      <c r="J173" t="s">
        <v>34</v>
      </c>
      <c r="K173">
        <v>4</v>
      </c>
      <c r="L173">
        <v>4</v>
      </c>
      <c r="M173">
        <v>4</v>
      </c>
      <c r="N173" t="s">
        <v>69</v>
      </c>
      <c r="O173" t="s">
        <v>70</v>
      </c>
      <c r="P173" t="s">
        <v>37</v>
      </c>
      <c r="Q173" t="s">
        <v>71</v>
      </c>
      <c r="R173" t="s">
        <v>39</v>
      </c>
      <c r="S173" t="s">
        <v>72</v>
      </c>
      <c r="T173" t="s">
        <v>54</v>
      </c>
      <c r="U173" t="s">
        <v>160</v>
      </c>
      <c r="V173" t="e">
        <f t="shared" si="9"/>
        <v>#NAME?</v>
      </c>
      <c r="W173" t="s">
        <v>44</v>
      </c>
      <c r="X173" t="s">
        <v>45</v>
      </c>
      <c r="Y173" t="s">
        <v>165</v>
      </c>
      <c r="Z173" t="s">
        <v>397</v>
      </c>
      <c r="AB173" t="s">
        <v>47</v>
      </c>
      <c r="AC173" t="s">
        <v>396</v>
      </c>
    </row>
    <row r="174" spans="1:29" x14ac:dyDescent="0.2">
      <c r="A174" t="s">
        <v>29</v>
      </c>
      <c r="B174">
        <v>9209</v>
      </c>
      <c r="C174">
        <v>52</v>
      </c>
      <c r="D174" s="1">
        <v>35983</v>
      </c>
      <c r="E174" t="s">
        <v>30</v>
      </c>
      <c r="F174">
        <v>700</v>
      </c>
      <c r="G174" t="s">
        <v>31</v>
      </c>
      <c r="H174" t="s">
        <v>32</v>
      </c>
      <c r="I174" t="s">
        <v>33</v>
      </c>
      <c r="J174" t="s">
        <v>34</v>
      </c>
      <c r="K174">
        <v>4</v>
      </c>
      <c r="L174">
        <v>4</v>
      </c>
      <c r="M174">
        <v>4</v>
      </c>
      <c r="N174" t="s">
        <v>69</v>
      </c>
      <c r="O174" t="s">
        <v>70</v>
      </c>
      <c r="P174" t="s">
        <v>37</v>
      </c>
      <c r="Q174" t="s">
        <v>71</v>
      </c>
      <c r="R174" t="s">
        <v>39</v>
      </c>
      <c r="S174" t="s">
        <v>72</v>
      </c>
      <c r="T174" t="s">
        <v>192</v>
      </c>
      <c r="U174" t="s">
        <v>398</v>
      </c>
      <c r="V174" t="s">
        <v>274</v>
      </c>
      <c r="W174" t="s">
        <v>76</v>
      </c>
      <c r="X174" t="s">
        <v>45</v>
      </c>
      <c r="Y174" t="s">
        <v>45</v>
      </c>
      <c r="Z174" t="s">
        <v>399</v>
      </c>
      <c r="AA174" t="s">
        <v>55</v>
      </c>
      <c r="AB174" t="s">
        <v>143</v>
      </c>
      <c r="AC174" t="s">
        <v>400</v>
      </c>
    </row>
    <row r="175" spans="1:29" x14ac:dyDescent="0.2">
      <c r="A175" t="s">
        <v>29</v>
      </c>
      <c r="B175">
        <v>9209</v>
      </c>
      <c r="C175">
        <v>52</v>
      </c>
      <c r="D175" s="1">
        <v>35983</v>
      </c>
      <c r="E175" t="s">
        <v>30</v>
      </c>
      <c r="F175">
        <v>700</v>
      </c>
      <c r="G175" t="s">
        <v>31</v>
      </c>
      <c r="H175" t="s">
        <v>32</v>
      </c>
      <c r="I175" t="s">
        <v>33</v>
      </c>
      <c r="J175" t="s">
        <v>34</v>
      </c>
      <c r="K175">
        <v>4</v>
      </c>
      <c r="L175">
        <v>4</v>
      </c>
      <c r="M175">
        <v>4</v>
      </c>
      <c r="N175" t="s">
        <v>69</v>
      </c>
      <c r="O175" t="s">
        <v>70</v>
      </c>
      <c r="P175" t="s">
        <v>37</v>
      </c>
      <c r="Q175" t="s">
        <v>71</v>
      </c>
      <c r="R175" t="s">
        <v>39</v>
      </c>
      <c r="S175" t="s">
        <v>72</v>
      </c>
      <c r="T175" t="s">
        <v>73</v>
      </c>
      <c r="U175" t="s">
        <v>401</v>
      </c>
      <c r="V175" t="e">
        <f>-Inf</f>
        <v>#NAME?</v>
      </c>
      <c r="W175" t="s">
        <v>165</v>
      </c>
      <c r="X175" t="s">
        <v>45</v>
      </c>
      <c r="Y175" t="s">
        <v>45</v>
      </c>
      <c r="Z175" t="s">
        <v>362</v>
      </c>
      <c r="AB175" t="s">
        <v>191</v>
      </c>
      <c r="AC175" t="s">
        <v>400</v>
      </c>
    </row>
    <row r="176" spans="1:29" x14ac:dyDescent="0.2">
      <c r="A176" t="s">
        <v>29</v>
      </c>
      <c r="B176">
        <v>9209</v>
      </c>
      <c r="C176">
        <v>52</v>
      </c>
      <c r="D176" s="1">
        <v>35983</v>
      </c>
      <c r="E176" t="s">
        <v>30</v>
      </c>
      <c r="F176">
        <v>700</v>
      </c>
      <c r="G176" t="s">
        <v>31</v>
      </c>
      <c r="H176" t="s">
        <v>32</v>
      </c>
      <c r="I176" t="s">
        <v>33</v>
      </c>
      <c r="J176" t="s">
        <v>34</v>
      </c>
      <c r="K176">
        <v>4</v>
      </c>
      <c r="L176">
        <v>4</v>
      </c>
      <c r="M176">
        <v>4</v>
      </c>
      <c r="N176" t="s">
        <v>69</v>
      </c>
      <c r="O176" t="s">
        <v>70</v>
      </c>
      <c r="P176" t="s">
        <v>37</v>
      </c>
      <c r="Q176" t="s">
        <v>71</v>
      </c>
      <c r="R176" t="s">
        <v>39</v>
      </c>
      <c r="S176" t="s">
        <v>72</v>
      </c>
      <c r="T176" t="s">
        <v>73</v>
      </c>
      <c r="U176" t="s">
        <v>134</v>
      </c>
      <c r="V176" t="s">
        <v>43</v>
      </c>
      <c r="W176" t="s">
        <v>76</v>
      </c>
      <c r="X176" t="s">
        <v>45</v>
      </c>
      <c r="Y176" t="s">
        <v>402</v>
      </c>
      <c r="Z176" t="s">
        <v>403</v>
      </c>
      <c r="AB176" t="s">
        <v>203</v>
      </c>
      <c r="AC176" t="s">
        <v>404</v>
      </c>
    </row>
    <row r="177" spans="1:29" x14ac:dyDescent="0.2">
      <c r="A177" t="s">
        <v>29</v>
      </c>
      <c r="B177">
        <v>9209</v>
      </c>
      <c r="C177">
        <v>52</v>
      </c>
      <c r="D177" s="1">
        <v>35983</v>
      </c>
      <c r="E177" t="s">
        <v>30</v>
      </c>
      <c r="F177">
        <v>700</v>
      </c>
      <c r="G177" t="s">
        <v>31</v>
      </c>
      <c r="H177" t="s">
        <v>32</v>
      </c>
      <c r="I177" t="s">
        <v>33</v>
      </c>
      <c r="J177" t="s">
        <v>34</v>
      </c>
      <c r="K177">
        <v>4</v>
      </c>
      <c r="L177">
        <v>4</v>
      </c>
      <c r="M177">
        <v>1</v>
      </c>
      <c r="N177" t="s">
        <v>405</v>
      </c>
      <c r="O177" t="s">
        <v>36</v>
      </c>
      <c r="P177" t="s">
        <v>37</v>
      </c>
      <c r="Q177" t="s">
        <v>38</v>
      </c>
      <c r="R177" t="s">
        <v>39</v>
      </c>
      <c r="S177" t="s">
        <v>40</v>
      </c>
      <c r="T177" t="s">
        <v>41</v>
      </c>
      <c r="U177" t="s">
        <v>67</v>
      </c>
      <c r="V177" t="e">
        <f>-Inf</f>
        <v>#NAME?</v>
      </c>
      <c r="W177" t="s">
        <v>50</v>
      </c>
      <c r="X177" t="s">
        <v>45</v>
      </c>
      <c r="Y177" t="s">
        <v>406</v>
      </c>
      <c r="Z177" t="s">
        <v>46</v>
      </c>
      <c r="AB177" t="s">
        <v>407</v>
      </c>
      <c r="AC177" t="s">
        <v>408</v>
      </c>
    </row>
    <row r="178" spans="1:29" x14ac:dyDescent="0.2">
      <c r="A178" t="s">
        <v>29</v>
      </c>
      <c r="B178">
        <v>9209</v>
      </c>
      <c r="C178">
        <v>52</v>
      </c>
      <c r="D178" s="1">
        <v>35983</v>
      </c>
      <c r="E178" t="s">
        <v>30</v>
      </c>
      <c r="F178">
        <v>700</v>
      </c>
      <c r="G178" t="s">
        <v>31</v>
      </c>
      <c r="H178" t="s">
        <v>32</v>
      </c>
      <c r="I178" t="s">
        <v>33</v>
      </c>
      <c r="J178" t="s">
        <v>34</v>
      </c>
      <c r="K178">
        <v>4</v>
      </c>
      <c r="L178">
        <v>4</v>
      </c>
      <c r="M178">
        <v>4</v>
      </c>
      <c r="N178" t="s">
        <v>69</v>
      </c>
      <c r="O178" t="s">
        <v>70</v>
      </c>
      <c r="P178" t="s">
        <v>37</v>
      </c>
      <c r="Q178" t="s">
        <v>71</v>
      </c>
      <c r="R178" t="s">
        <v>39</v>
      </c>
      <c r="S178" t="s">
        <v>72</v>
      </c>
      <c r="T178" t="s">
        <v>409</v>
      </c>
      <c r="U178" t="s">
        <v>410</v>
      </c>
      <c r="V178" t="e">
        <f>-Inf</f>
        <v>#NAME?</v>
      </c>
      <c r="W178" t="s">
        <v>76</v>
      </c>
      <c r="X178" t="s">
        <v>45</v>
      </c>
      <c r="Y178" t="s">
        <v>44</v>
      </c>
      <c r="Z178" t="s">
        <v>46</v>
      </c>
      <c r="AB178" t="s">
        <v>411</v>
      </c>
      <c r="AC178" t="s">
        <v>412</v>
      </c>
    </row>
    <row r="179" spans="1:29" x14ac:dyDescent="0.2">
      <c r="A179" t="s">
        <v>29</v>
      </c>
      <c r="B179">
        <v>9209</v>
      </c>
      <c r="C179">
        <v>52</v>
      </c>
      <c r="D179" s="1">
        <v>35983</v>
      </c>
      <c r="E179" t="s">
        <v>30</v>
      </c>
      <c r="F179">
        <v>700</v>
      </c>
      <c r="G179" t="s">
        <v>31</v>
      </c>
      <c r="H179" t="s">
        <v>32</v>
      </c>
      <c r="I179" t="s">
        <v>33</v>
      </c>
      <c r="J179" t="s">
        <v>34</v>
      </c>
      <c r="K179">
        <v>4</v>
      </c>
      <c r="L179">
        <v>4</v>
      </c>
      <c r="M179">
        <v>4</v>
      </c>
      <c r="N179" t="s">
        <v>69</v>
      </c>
      <c r="O179" t="s">
        <v>70</v>
      </c>
      <c r="P179" t="s">
        <v>37</v>
      </c>
      <c r="Q179" t="s">
        <v>71</v>
      </c>
      <c r="R179" t="s">
        <v>39</v>
      </c>
      <c r="S179" t="s">
        <v>72</v>
      </c>
      <c r="T179" t="s">
        <v>54</v>
      </c>
      <c r="U179" t="s">
        <v>413</v>
      </c>
      <c r="V179" t="e">
        <f>-Inf</f>
        <v>#NAME?</v>
      </c>
      <c r="W179" t="s">
        <v>76</v>
      </c>
      <c r="X179" t="s">
        <v>45</v>
      </c>
      <c r="Y179" t="s">
        <v>414</v>
      </c>
      <c r="Z179" t="s">
        <v>415</v>
      </c>
      <c r="AB179" t="s">
        <v>135</v>
      </c>
      <c r="AC179" t="s">
        <v>412</v>
      </c>
    </row>
    <row r="180" spans="1:29" x14ac:dyDescent="0.2">
      <c r="A180" t="s">
        <v>29</v>
      </c>
      <c r="B180">
        <v>9209</v>
      </c>
      <c r="C180">
        <v>52</v>
      </c>
      <c r="D180" s="1">
        <v>35983</v>
      </c>
      <c r="E180" t="s">
        <v>30</v>
      </c>
      <c r="F180">
        <v>700</v>
      </c>
      <c r="G180" t="s">
        <v>31</v>
      </c>
      <c r="H180" t="s">
        <v>32</v>
      </c>
      <c r="I180" t="s">
        <v>33</v>
      </c>
      <c r="J180" t="s">
        <v>34</v>
      </c>
      <c r="K180">
        <v>4</v>
      </c>
      <c r="L180">
        <v>4</v>
      </c>
      <c r="M180">
        <v>4</v>
      </c>
      <c r="N180" t="s">
        <v>69</v>
      </c>
      <c r="O180" t="s">
        <v>70</v>
      </c>
      <c r="P180" t="s">
        <v>37</v>
      </c>
      <c r="Q180" t="s">
        <v>71</v>
      </c>
      <c r="R180" t="s">
        <v>39</v>
      </c>
      <c r="S180" t="s">
        <v>72</v>
      </c>
      <c r="T180" t="s">
        <v>82</v>
      </c>
      <c r="U180" t="s">
        <v>344</v>
      </c>
      <c r="V180" t="e">
        <f>-Inf</f>
        <v>#NAME?</v>
      </c>
      <c r="W180" t="s">
        <v>76</v>
      </c>
      <c r="X180" t="s">
        <v>45</v>
      </c>
      <c r="Y180" t="s">
        <v>45</v>
      </c>
      <c r="Z180" t="s">
        <v>46</v>
      </c>
      <c r="AB180" t="s">
        <v>143</v>
      </c>
      <c r="AC180" t="s">
        <v>416</v>
      </c>
    </row>
    <row r="181" spans="1:29" x14ac:dyDescent="0.2">
      <c r="A181" t="s">
        <v>29</v>
      </c>
      <c r="B181">
        <v>9209</v>
      </c>
      <c r="C181">
        <v>52</v>
      </c>
      <c r="D181" s="1">
        <v>35983</v>
      </c>
      <c r="E181" t="s">
        <v>30</v>
      </c>
      <c r="F181">
        <v>700</v>
      </c>
      <c r="G181" t="s">
        <v>31</v>
      </c>
      <c r="H181" t="s">
        <v>32</v>
      </c>
      <c r="I181" t="s">
        <v>33</v>
      </c>
      <c r="J181" t="s">
        <v>34</v>
      </c>
      <c r="K181">
        <v>4</v>
      </c>
      <c r="L181">
        <v>4</v>
      </c>
      <c r="M181">
        <v>4</v>
      </c>
      <c r="N181" t="s">
        <v>69</v>
      </c>
      <c r="O181" t="s">
        <v>70</v>
      </c>
      <c r="P181" t="s">
        <v>37</v>
      </c>
      <c r="Q181" t="s">
        <v>71</v>
      </c>
      <c r="R181" t="s">
        <v>39</v>
      </c>
      <c r="S181" t="s">
        <v>72</v>
      </c>
      <c r="T181" t="s">
        <v>82</v>
      </c>
      <c r="U181" t="s">
        <v>63</v>
      </c>
      <c r="V181" t="s">
        <v>92</v>
      </c>
      <c r="W181" t="s">
        <v>76</v>
      </c>
      <c r="X181" t="s">
        <v>45</v>
      </c>
      <c r="Y181" t="s">
        <v>417</v>
      </c>
      <c r="Z181" t="s">
        <v>46</v>
      </c>
      <c r="AA181" t="s">
        <v>41</v>
      </c>
      <c r="AB181" t="s">
        <v>77</v>
      </c>
      <c r="AC181" t="s">
        <v>418</v>
      </c>
    </row>
    <row r="182" spans="1:29" x14ac:dyDescent="0.2">
      <c r="A182" t="s">
        <v>29</v>
      </c>
      <c r="B182">
        <v>9209</v>
      </c>
      <c r="C182">
        <v>52</v>
      </c>
      <c r="D182" s="1">
        <v>35983</v>
      </c>
      <c r="E182" t="s">
        <v>30</v>
      </c>
      <c r="F182">
        <v>700</v>
      </c>
      <c r="G182" t="s">
        <v>31</v>
      </c>
      <c r="H182" t="s">
        <v>32</v>
      </c>
      <c r="I182" t="s">
        <v>33</v>
      </c>
      <c r="J182" t="s">
        <v>34</v>
      </c>
      <c r="K182">
        <v>4</v>
      </c>
      <c r="L182">
        <v>4</v>
      </c>
      <c r="M182">
        <v>4</v>
      </c>
      <c r="N182" t="s">
        <v>69</v>
      </c>
      <c r="O182" t="s">
        <v>70</v>
      </c>
      <c r="P182" t="s">
        <v>37</v>
      </c>
      <c r="Q182" t="s">
        <v>71</v>
      </c>
      <c r="R182" t="s">
        <v>39</v>
      </c>
      <c r="S182" t="s">
        <v>72</v>
      </c>
      <c r="T182" t="s">
        <v>82</v>
      </c>
      <c r="U182" t="s">
        <v>119</v>
      </c>
      <c r="V182" t="e">
        <f>-Inf</f>
        <v>#NAME?</v>
      </c>
      <c r="W182" t="s">
        <v>76</v>
      </c>
      <c r="X182" t="s">
        <v>45</v>
      </c>
      <c r="Y182" t="s">
        <v>45</v>
      </c>
      <c r="Z182" t="s">
        <v>46</v>
      </c>
      <c r="AB182" t="s">
        <v>143</v>
      </c>
      <c r="AC182" t="s">
        <v>418</v>
      </c>
    </row>
    <row r="183" spans="1:29" x14ac:dyDescent="0.2">
      <c r="A183" t="s">
        <v>29</v>
      </c>
      <c r="B183">
        <v>9209</v>
      </c>
      <c r="C183">
        <v>52</v>
      </c>
      <c r="D183" s="1">
        <v>35983</v>
      </c>
      <c r="E183" t="s">
        <v>30</v>
      </c>
      <c r="F183">
        <v>700</v>
      </c>
      <c r="G183" t="s">
        <v>31</v>
      </c>
      <c r="H183" t="s">
        <v>32</v>
      </c>
      <c r="I183" t="s">
        <v>33</v>
      </c>
      <c r="J183" t="s">
        <v>34</v>
      </c>
      <c r="K183">
        <v>4</v>
      </c>
      <c r="L183">
        <v>4</v>
      </c>
      <c r="M183">
        <v>4</v>
      </c>
      <c r="N183" t="s">
        <v>69</v>
      </c>
      <c r="O183" t="s">
        <v>70</v>
      </c>
      <c r="P183" t="s">
        <v>37</v>
      </c>
      <c r="Q183" t="s">
        <v>71</v>
      </c>
      <c r="R183" t="s">
        <v>39</v>
      </c>
      <c r="S183" t="s">
        <v>72</v>
      </c>
      <c r="T183" t="s">
        <v>82</v>
      </c>
      <c r="U183" t="s">
        <v>169</v>
      </c>
      <c r="V183" t="s">
        <v>92</v>
      </c>
      <c r="W183" t="s">
        <v>76</v>
      </c>
      <c r="X183" t="s">
        <v>45</v>
      </c>
      <c r="Y183" t="s">
        <v>45</v>
      </c>
      <c r="Z183" t="s">
        <v>154</v>
      </c>
      <c r="AA183" t="s">
        <v>41</v>
      </c>
      <c r="AB183" t="s">
        <v>77</v>
      </c>
      <c r="AC183" t="s">
        <v>419</v>
      </c>
    </row>
    <row r="184" spans="1:29" x14ac:dyDescent="0.2">
      <c r="A184" t="s">
        <v>29</v>
      </c>
      <c r="B184">
        <v>9209</v>
      </c>
      <c r="C184">
        <v>52</v>
      </c>
      <c r="D184" s="1">
        <v>35983</v>
      </c>
      <c r="E184" t="s">
        <v>30</v>
      </c>
      <c r="F184">
        <v>700</v>
      </c>
      <c r="G184" t="s">
        <v>31</v>
      </c>
      <c r="H184" t="s">
        <v>32</v>
      </c>
      <c r="I184" t="s">
        <v>33</v>
      </c>
      <c r="J184" t="s">
        <v>34</v>
      </c>
      <c r="K184">
        <v>4</v>
      </c>
      <c r="L184">
        <v>4</v>
      </c>
      <c r="M184">
        <v>4</v>
      </c>
      <c r="N184" t="s">
        <v>69</v>
      </c>
      <c r="O184" t="s">
        <v>70</v>
      </c>
      <c r="P184" t="s">
        <v>37</v>
      </c>
      <c r="Q184" t="s">
        <v>71</v>
      </c>
      <c r="R184" t="s">
        <v>39</v>
      </c>
      <c r="S184" t="s">
        <v>72</v>
      </c>
      <c r="T184" t="s">
        <v>82</v>
      </c>
      <c r="U184" t="s">
        <v>169</v>
      </c>
      <c r="V184" t="e">
        <f>-Inf</f>
        <v>#NAME?</v>
      </c>
      <c r="W184" t="s">
        <v>76</v>
      </c>
      <c r="X184" t="s">
        <v>45</v>
      </c>
      <c r="Y184" t="s">
        <v>45</v>
      </c>
      <c r="Z184" t="s">
        <v>46</v>
      </c>
      <c r="AB184" t="s">
        <v>174</v>
      </c>
      <c r="AC184" t="s">
        <v>420</v>
      </c>
    </row>
    <row r="185" spans="1:29" x14ac:dyDescent="0.2">
      <c r="A185" t="s">
        <v>29</v>
      </c>
      <c r="B185">
        <v>9209</v>
      </c>
      <c r="C185">
        <v>52</v>
      </c>
      <c r="D185" s="1">
        <v>35983</v>
      </c>
      <c r="E185" t="s">
        <v>30</v>
      </c>
      <c r="F185">
        <v>700</v>
      </c>
      <c r="G185" t="s">
        <v>31</v>
      </c>
      <c r="H185" t="s">
        <v>32</v>
      </c>
      <c r="I185" t="s">
        <v>33</v>
      </c>
      <c r="J185" t="s">
        <v>34</v>
      </c>
      <c r="K185">
        <v>4</v>
      </c>
      <c r="L185">
        <v>4</v>
      </c>
      <c r="M185">
        <v>4</v>
      </c>
      <c r="N185" t="s">
        <v>69</v>
      </c>
      <c r="O185" t="s">
        <v>70</v>
      </c>
      <c r="P185" t="s">
        <v>37</v>
      </c>
      <c r="Q185" t="s">
        <v>71</v>
      </c>
      <c r="R185" t="s">
        <v>39</v>
      </c>
      <c r="S185" t="s">
        <v>72</v>
      </c>
      <c r="T185" t="s">
        <v>79</v>
      </c>
      <c r="U185" t="s">
        <v>421</v>
      </c>
      <c r="V185" t="e">
        <f>-Inf</f>
        <v>#NAME?</v>
      </c>
      <c r="W185" t="s">
        <v>76</v>
      </c>
      <c r="X185" t="s">
        <v>45</v>
      </c>
      <c r="Y185" t="s">
        <v>45</v>
      </c>
      <c r="Z185" t="s">
        <v>120</v>
      </c>
      <c r="AB185" t="s">
        <v>77</v>
      </c>
      <c r="AC185" t="s">
        <v>422</v>
      </c>
    </row>
    <row r="186" spans="1:29" x14ac:dyDescent="0.2">
      <c r="A186" t="s">
        <v>29</v>
      </c>
      <c r="B186">
        <v>9209</v>
      </c>
      <c r="C186">
        <v>52</v>
      </c>
      <c r="D186" s="1">
        <v>35983</v>
      </c>
      <c r="E186" t="s">
        <v>30</v>
      </c>
      <c r="F186">
        <v>700</v>
      </c>
      <c r="G186" t="s">
        <v>31</v>
      </c>
      <c r="H186" t="s">
        <v>32</v>
      </c>
      <c r="I186" t="s">
        <v>33</v>
      </c>
      <c r="J186" t="s">
        <v>34</v>
      </c>
      <c r="K186">
        <v>4</v>
      </c>
      <c r="L186">
        <v>4</v>
      </c>
      <c r="M186">
        <v>4</v>
      </c>
      <c r="N186" t="s">
        <v>69</v>
      </c>
      <c r="O186" t="s">
        <v>70</v>
      </c>
      <c r="P186" t="s">
        <v>37</v>
      </c>
      <c r="Q186" t="s">
        <v>71</v>
      </c>
      <c r="R186" t="s">
        <v>39</v>
      </c>
      <c r="S186" t="s">
        <v>72</v>
      </c>
      <c r="T186" t="s">
        <v>423</v>
      </c>
      <c r="U186" t="s">
        <v>424</v>
      </c>
      <c r="V186" t="e">
        <f>-Inf</f>
        <v>#NAME?</v>
      </c>
      <c r="W186" t="s">
        <v>50</v>
      </c>
      <c r="X186" t="s">
        <v>138</v>
      </c>
      <c r="Y186" t="s">
        <v>45</v>
      </c>
      <c r="Z186" t="s">
        <v>46</v>
      </c>
      <c r="AB186" t="s">
        <v>153</v>
      </c>
      <c r="AC186" t="s">
        <v>425</v>
      </c>
    </row>
    <row r="187" spans="1:29" x14ac:dyDescent="0.2">
      <c r="A187" t="s">
        <v>29</v>
      </c>
      <c r="B187">
        <v>9209</v>
      </c>
      <c r="C187">
        <v>52</v>
      </c>
      <c r="D187" s="1">
        <v>35983</v>
      </c>
      <c r="E187" t="s">
        <v>30</v>
      </c>
      <c r="F187">
        <v>700</v>
      </c>
      <c r="G187" t="s">
        <v>31</v>
      </c>
      <c r="H187" t="s">
        <v>32</v>
      </c>
      <c r="I187" t="s">
        <v>33</v>
      </c>
      <c r="J187" t="s">
        <v>34</v>
      </c>
      <c r="K187">
        <v>4</v>
      </c>
      <c r="L187">
        <v>4</v>
      </c>
      <c r="M187">
        <v>4</v>
      </c>
      <c r="N187" t="s">
        <v>69</v>
      </c>
      <c r="O187" t="s">
        <v>70</v>
      </c>
      <c r="P187" t="s">
        <v>37</v>
      </c>
      <c r="Q187" t="s">
        <v>71</v>
      </c>
      <c r="R187" t="s">
        <v>39</v>
      </c>
      <c r="S187" t="s">
        <v>72</v>
      </c>
      <c r="T187" t="s">
        <v>82</v>
      </c>
      <c r="U187" t="s">
        <v>426</v>
      </c>
      <c r="V187" t="e">
        <f>-Inf</f>
        <v>#NAME?</v>
      </c>
      <c r="W187" t="s">
        <v>287</v>
      </c>
      <c r="X187" t="s">
        <v>45</v>
      </c>
      <c r="Y187" t="s">
        <v>427</v>
      </c>
      <c r="Z187" t="s">
        <v>428</v>
      </c>
      <c r="AB187" t="s">
        <v>143</v>
      </c>
      <c r="AC187" t="s">
        <v>429</v>
      </c>
    </row>
    <row r="188" spans="1:29" x14ac:dyDescent="0.2">
      <c r="A188" t="s">
        <v>29</v>
      </c>
      <c r="B188">
        <v>9209</v>
      </c>
      <c r="C188">
        <v>52</v>
      </c>
      <c r="D188" s="1">
        <v>35983</v>
      </c>
      <c r="E188" t="s">
        <v>30</v>
      </c>
      <c r="F188">
        <v>700</v>
      </c>
      <c r="G188" t="s">
        <v>31</v>
      </c>
      <c r="H188" t="s">
        <v>32</v>
      </c>
      <c r="I188" t="s">
        <v>33</v>
      </c>
      <c r="J188" t="s">
        <v>34</v>
      </c>
      <c r="K188">
        <v>4</v>
      </c>
      <c r="L188">
        <v>4</v>
      </c>
      <c r="M188">
        <v>1</v>
      </c>
      <c r="N188" t="s">
        <v>405</v>
      </c>
      <c r="O188" t="s">
        <v>36</v>
      </c>
      <c r="P188" t="s">
        <v>37</v>
      </c>
      <c r="Q188" t="s">
        <v>38</v>
      </c>
      <c r="R188" t="s">
        <v>39</v>
      </c>
      <c r="S188" t="s">
        <v>40</v>
      </c>
      <c r="T188" t="s">
        <v>96</v>
      </c>
      <c r="U188" t="s">
        <v>67</v>
      </c>
      <c r="V188" t="s">
        <v>92</v>
      </c>
      <c r="W188" t="s">
        <v>50</v>
      </c>
      <c r="X188" t="s">
        <v>45</v>
      </c>
      <c r="Y188" t="s">
        <v>45</v>
      </c>
      <c r="Z188" t="s">
        <v>362</v>
      </c>
      <c r="AA188" t="s">
        <v>41</v>
      </c>
      <c r="AB188" t="s">
        <v>153</v>
      </c>
      <c r="AC188" t="s">
        <v>430</v>
      </c>
    </row>
    <row r="189" spans="1:29" x14ac:dyDescent="0.2">
      <c r="A189" t="s">
        <v>29</v>
      </c>
      <c r="B189">
        <v>9209</v>
      </c>
      <c r="C189">
        <v>52</v>
      </c>
      <c r="D189" s="1">
        <v>35983</v>
      </c>
      <c r="E189" t="s">
        <v>30</v>
      </c>
      <c r="F189">
        <v>700</v>
      </c>
      <c r="G189" t="s">
        <v>31</v>
      </c>
      <c r="H189" t="s">
        <v>32</v>
      </c>
      <c r="I189" t="s">
        <v>33</v>
      </c>
      <c r="J189" t="s">
        <v>34</v>
      </c>
      <c r="K189">
        <v>4</v>
      </c>
      <c r="L189">
        <v>4</v>
      </c>
      <c r="M189">
        <v>1</v>
      </c>
      <c r="N189" t="s">
        <v>405</v>
      </c>
      <c r="O189" t="s">
        <v>36</v>
      </c>
      <c r="P189" t="s">
        <v>37</v>
      </c>
      <c r="Q189" t="s">
        <v>38</v>
      </c>
      <c r="R189" t="s">
        <v>39</v>
      </c>
      <c r="S189" t="s">
        <v>40</v>
      </c>
      <c r="T189" t="s">
        <v>423</v>
      </c>
      <c r="U189" t="s">
        <v>423</v>
      </c>
      <c r="V189" t="s">
        <v>431</v>
      </c>
      <c r="W189" t="s">
        <v>50</v>
      </c>
      <c r="X189" t="s">
        <v>138</v>
      </c>
      <c r="Y189" t="s">
        <v>45</v>
      </c>
      <c r="Z189" t="s">
        <v>46</v>
      </c>
      <c r="AB189" t="s">
        <v>77</v>
      </c>
      <c r="AC189" t="s">
        <v>432</v>
      </c>
    </row>
    <row r="190" spans="1:29" x14ac:dyDescent="0.2">
      <c r="A190" t="s">
        <v>29</v>
      </c>
      <c r="B190">
        <v>9209</v>
      </c>
      <c r="C190">
        <v>52</v>
      </c>
      <c r="D190" s="1">
        <v>35983</v>
      </c>
      <c r="E190" t="s">
        <v>30</v>
      </c>
      <c r="F190">
        <v>700</v>
      </c>
      <c r="G190" t="s">
        <v>31</v>
      </c>
      <c r="H190" t="s">
        <v>32</v>
      </c>
      <c r="I190" t="s">
        <v>33</v>
      </c>
      <c r="J190" t="s">
        <v>34</v>
      </c>
      <c r="K190">
        <v>4</v>
      </c>
      <c r="L190">
        <v>4</v>
      </c>
      <c r="M190">
        <v>4</v>
      </c>
      <c r="N190" t="s">
        <v>69</v>
      </c>
      <c r="O190" t="s">
        <v>70</v>
      </c>
      <c r="P190" t="s">
        <v>37</v>
      </c>
      <c r="Q190" t="s">
        <v>71</v>
      </c>
      <c r="R190" t="s">
        <v>39</v>
      </c>
      <c r="S190" t="s">
        <v>72</v>
      </c>
      <c r="T190" t="s">
        <v>192</v>
      </c>
      <c r="U190" t="s">
        <v>86</v>
      </c>
      <c r="V190" t="e">
        <f>-Inf</f>
        <v>#NAME?</v>
      </c>
      <c r="W190" t="s">
        <v>85</v>
      </c>
      <c r="X190" t="s">
        <v>45</v>
      </c>
      <c r="Y190" t="s">
        <v>433</v>
      </c>
      <c r="Z190" t="s">
        <v>46</v>
      </c>
      <c r="AB190" t="s">
        <v>434</v>
      </c>
      <c r="AC190" t="s">
        <v>435</v>
      </c>
    </row>
    <row r="191" spans="1:29" x14ac:dyDescent="0.2">
      <c r="A191" t="s">
        <v>29</v>
      </c>
      <c r="B191">
        <v>9209</v>
      </c>
      <c r="C191">
        <v>52</v>
      </c>
      <c r="D191" s="1">
        <v>35983</v>
      </c>
      <c r="E191" t="s">
        <v>30</v>
      </c>
      <c r="F191">
        <v>700</v>
      </c>
      <c r="G191" t="s">
        <v>31</v>
      </c>
      <c r="H191" t="s">
        <v>32</v>
      </c>
      <c r="I191" t="s">
        <v>33</v>
      </c>
      <c r="J191" t="s">
        <v>34</v>
      </c>
      <c r="K191">
        <v>4</v>
      </c>
      <c r="L191">
        <v>4</v>
      </c>
      <c r="M191">
        <v>4</v>
      </c>
      <c r="N191" t="s">
        <v>69</v>
      </c>
      <c r="O191" t="s">
        <v>70</v>
      </c>
      <c r="P191" t="s">
        <v>37</v>
      </c>
      <c r="Q191" t="s">
        <v>71</v>
      </c>
      <c r="R191" t="s">
        <v>39</v>
      </c>
      <c r="S191" t="s">
        <v>72</v>
      </c>
      <c r="T191" t="s">
        <v>192</v>
      </c>
      <c r="U191" t="s">
        <v>55</v>
      </c>
      <c r="V191" t="e">
        <f>-Inf</f>
        <v>#NAME?</v>
      </c>
      <c r="W191" t="s">
        <v>44</v>
      </c>
      <c r="X191" t="s">
        <v>45</v>
      </c>
      <c r="Y191" t="s">
        <v>45</v>
      </c>
      <c r="Z191" t="s">
        <v>46</v>
      </c>
      <c r="AB191" t="s">
        <v>436</v>
      </c>
      <c r="AC191" t="s">
        <v>435</v>
      </c>
    </row>
    <row r="192" spans="1:29" x14ac:dyDescent="0.2">
      <c r="A192" t="s">
        <v>29</v>
      </c>
      <c r="B192">
        <v>9209</v>
      </c>
      <c r="C192">
        <v>52</v>
      </c>
      <c r="D192" s="1">
        <v>35983</v>
      </c>
      <c r="E192" t="s">
        <v>30</v>
      </c>
      <c r="F192">
        <v>700</v>
      </c>
      <c r="G192" t="s">
        <v>31</v>
      </c>
      <c r="H192" t="s">
        <v>32</v>
      </c>
      <c r="I192" t="s">
        <v>33</v>
      </c>
      <c r="J192" t="s">
        <v>34</v>
      </c>
      <c r="K192">
        <v>4</v>
      </c>
      <c r="L192">
        <v>4</v>
      </c>
      <c r="M192">
        <v>4</v>
      </c>
      <c r="N192" t="s">
        <v>69</v>
      </c>
      <c r="O192" t="s">
        <v>70</v>
      </c>
      <c r="P192" t="s">
        <v>37</v>
      </c>
      <c r="Q192" t="s">
        <v>71</v>
      </c>
      <c r="R192" t="s">
        <v>39</v>
      </c>
      <c r="S192" t="s">
        <v>72</v>
      </c>
      <c r="T192" t="s">
        <v>192</v>
      </c>
      <c r="U192" t="s">
        <v>437</v>
      </c>
      <c r="V192" t="e">
        <f>-Inf</f>
        <v>#NAME?</v>
      </c>
      <c r="W192" t="s">
        <v>76</v>
      </c>
      <c r="X192" t="s">
        <v>45</v>
      </c>
      <c r="Y192" t="s">
        <v>45</v>
      </c>
      <c r="Z192" t="s">
        <v>120</v>
      </c>
      <c r="AB192" t="s">
        <v>77</v>
      </c>
      <c r="AC192" t="s">
        <v>435</v>
      </c>
    </row>
    <row r="193" spans="1:29" x14ac:dyDescent="0.2">
      <c r="A193" t="s">
        <v>29</v>
      </c>
      <c r="B193">
        <v>9209</v>
      </c>
      <c r="C193">
        <v>52</v>
      </c>
      <c r="D193" s="1">
        <v>35983</v>
      </c>
      <c r="E193" t="s">
        <v>30</v>
      </c>
      <c r="F193">
        <v>700</v>
      </c>
      <c r="G193" t="s">
        <v>31</v>
      </c>
      <c r="H193" t="s">
        <v>32</v>
      </c>
      <c r="I193" t="s">
        <v>33</v>
      </c>
      <c r="J193" t="s">
        <v>34</v>
      </c>
      <c r="K193">
        <v>4</v>
      </c>
      <c r="L193">
        <v>4</v>
      </c>
      <c r="M193">
        <v>1</v>
      </c>
      <c r="N193" t="s">
        <v>405</v>
      </c>
      <c r="O193" t="s">
        <v>36</v>
      </c>
      <c r="P193" t="s">
        <v>37</v>
      </c>
      <c r="Q193" t="s">
        <v>38</v>
      </c>
      <c r="R193" t="s">
        <v>39</v>
      </c>
      <c r="S193" t="s">
        <v>40</v>
      </c>
      <c r="T193" t="s">
        <v>66</v>
      </c>
      <c r="U193" t="s">
        <v>273</v>
      </c>
      <c r="V193" t="s">
        <v>274</v>
      </c>
      <c r="W193" t="s">
        <v>50</v>
      </c>
      <c r="X193" t="s">
        <v>45</v>
      </c>
      <c r="Y193" t="s">
        <v>438</v>
      </c>
      <c r="Z193" t="s">
        <v>46</v>
      </c>
      <c r="AA193" t="s">
        <v>55</v>
      </c>
      <c r="AB193" t="s">
        <v>439</v>
      </c>
      <c r="AC193" t="s">
        <v>440</v>
      </c>
    </row>
    <row r="194" spans="1:29" x14ac:dyDescent="0.2">
      <c r="A194" t="s">
        <v>29</v>
      </c>
      <c r="B194">
        <v>9209</v>
      </c>
      <c r="C194">
        <v>52</v>
      </c>
      <c r="D194" s="1">
        <v>35983</v>
      </c>
      <c r="E194" t="s">
        <v>30</v>
      </c>
      <c r="F194">
        <v>700</v>
      </c>
      <c r="G194" t="s">
        <v>31</v>
      </c>
      <c r="H194" t="s">
        <v>32</v>
      </c>
      <c r="I194" t="s">
        <v>33</v>
      </c>
      <c r="J194" t="s">
        <v>34</v>
      </c>
      <c r="K194">
        <v>4</v>
      </c>
      <c r="L194">
        <v>4</v>
      </c>
      <c r="M194">
        <v>1</v>
      </c>
      <c r="N194" t="s">
        <v>405</v>
      </c>
      <c r="O194" t="s">
        <v>36</v>
      </c>
      <c r="P194" t="s">
        <v>37</v>
      </c>
      <c r="Q194" t="s">
        <v>38</v>
      </c>
      <c r="R194" t="s">
        <v>39</v>
      </c>
      <c r="S194" t="s">
        <v>40</v>
      </c>
      <c r="T194" t="s">
        <v>66</v>
      </c>
      <c r="U194" t="s">
        <v>63</v>
      </c>
      <c r="V194" t="e">
        <f>-Inf</f>
        <v>#NAME?</v>
      </c>
      <c r="W194" t="s">
        <v>50</v>
      </c>
      <c r="X194" t="s">
        <v>45</v>
      </c>
      <c r="Y194" t="s">
        <v>125</v>
      </c>
      <c r="Z194" t="s">
        <v>46</v>
      </c>
      <c r="AB194" t="s">
        <v>153</v>
      </c>
      <c r="AC194" t="s">
        <v>440</v>
      </c>
    </row>
    <row r="195" spans="1:29" x14ac:dyDescent="0.2">
      <c r="A195" t="s">
        <v>29</v>
      </c>
      <c r="B195">
        <v>9209</v>
      </c>
      <c r="C195">
        <v>52</v>
      </c>
      <c r="D195" s="1">
        <v>35983</v>
      </c>
      <c r="E195" t="s">
        <v>30</v>
      </c>
      <c r="F195">
        <v>700</v>
      </c>
      <c r="G195" t="s">
        <v>31</v>
      </c>
      <c r="H195" t="s">
        <v>32</v>
      </c>
      <c r="I195" t="s">
        <v>33</v>
      </c>
      <c r="J195" t="s">
        <v>34</v>
      </c>
      <c r="K195">
        <v>4</v>
      </c>
      <c r="L195">
        <v>4</v>
      </c>
      <c r="M195">
        <v>4</v>
      </c>
      <c r="N195" t="s">
        <v>69</v>
      </c>
      <c r="O195" t="s">
        <v>70</v>
      </c>
      <c r="P195" t="s">
        <v>37</v>
      </c>
      <c r="Q195" t="s">
        <v>71</v>
      </c>
      <c r="R195" t="s">
        <v>39</v>
      </c>
      <c r="S195" t="s">
        <v>72</v>
      </c>
      <c r="T195" t="s">
        <v>66</v>
      </c>
      <c r="U195" t="s">
        <v>63</v>
      </c>
      <c r="V195" t="e">
        <f>-Inf</f>
        <v>#NAME?</v>
      </c>
      <c r="W195" t="s">
        <v>76</v>
      </c>
      <c r="X195" t="s">
        <v>45</v>
      </c>
      <c r="Y195" t="s">
        <v>441</v>
      </c>
      <c r="Z195" t="s">
        <v>46</v>
      </c>
      <c r="AB195" t="s">
        <v>77</v>
      </c>
      <c r="AC195" t="s">
        <v>442</v>
      </c>
    </row>
    <row r="196" spans="1:29" x14ac:dyDescent="0.2">
      <c r="A196" t="s">
        <v>29</v>
      </c>
      <c r="B196">
        <v>9209</v>
      </c>
      <c r="C196">
        <v>52</v>
      </c>
      <c r="D196" s="1">
        <v>35983</v>
      </c>
      <c r="E196" t="s">
        <v>30</v>
      </c>
      <c r="F196">
        <v>700</v>
      </c>
      <c r="G196" t="s">
        <v>31</v>
      </c>
      <c r="H196" t="s">
        <v>32</v>
      </c>
      <c r="I196" t="s">
        <v>33</v>
      </c>
      <c r="J196" t="s">
        <v>34</v>
      </c>
      <c r="K196">
        <v>4</v>
      </c>
      <c r="L196">
        <v>4</v>
      </c>
      <c r="M196">
        <v>4</v>
      </c>
      <c r="N196" t="s">
        <v>69</v>
      </c>
      <c r="O196" t="s">
        <v>70</v>
      </c>
      <c r="P196" t="s">
        <v>37</v>
      </c>
      <c r="Q196" t="s">
        <v>71</v>
      </c>
      <c r="R196" t="s">
        <v>39</v>
      </c>
      <c r="S196" t="s">
        <v>72</v>
      </c>
      <c r="T196" t="s">
        <v>66</v>
      </c>
      <c r="U196" t="s">
        <v>63</v>
      </c>
      <c r="V196" t="e">
        <f>-Inf</f>
        <v>#NAME?</v>
      </c>
      <c r="W196" t="s">
        <v>76</v>
      </c>
      <c r="X196" t="s">
        <v>45</v>
      </c>
      <c r="Y196" t="s">
        <v>443</v>
      </c>
      <c r="Z196" t="s">
        <v>46</v>
      </c>
      <c r="AB196" t="s">
        <v>143</v>
      </c>
      <c r="AC196" t="s">
        <v>442</v>
      </c>
    </row>
    <row r="197" spans="1:29" x14ac:dyDescent="0.2">
      <c r="A197" t="s">
        <v>29</v>
      </c>
      <c r="B197">
        <v>9209</v>
      </c>
      <c r="C197">
        <v>52</v>
      </c>
      <c r="D197" s="1">
        <v>35983</v>
      </c>
      <c r="E197" t="s">
        <v>30</v>
      </c>
      <c r="F197">
        <v>700</v>
      </c>
      <c r="G197" t="s">
        <v>31</v>
      </c>
      <c r="H197" t="s">
        <v>32</v>
      </c>
      <c r="I197" t="s">
        <v>33</v>
      </c>
      <c r="J197" t="s">
        <v>34</v>
      </c>
      <c r="K197">
        <v>4</v>
      </c>
      <c r="L197">
        <v>4</v>
      </c>
      <c r="M197">
        <v>4</v>
      </c>
      <c r="N197" t="s">
        <v>69</v>
      </c>
      <c r="O197" t="s">
        <v>70</v>
      </c>
      <c r="P197" t="s">
        <v>37</v>
      </c>
      <c r="Q197" t="s">
        <v>71</v>
      </c>
      <c r="R197" t="s">
        <v>39</v>
      </c>
      <c r="S197" t="s">
        <v>72</v>
      </c>
      <c r="T197" t="s">
        <v>66</v>
      </c>
      <c r="U197" t="s">
        <v>63</v>
      </c>
      <c r="V197" t="e">
        <f>-Inf</f>
        <v>#NAME?</v>
      </c>
      <c r="W197" t="s">
        <v>76</v>
      </c>
      <c r="X197" t="s">
        <v>45</v>
      </c>
      <c r="Y197" t="s">
        <v>287</v>
      </c>
      <c r="Z197" t="s">
        <v>46</v>
      </c>
      <c r="AB197" t="s">
        <v>146</v>
      </c>
      <c r="AC197" t="s">
        <v>442</v>
      </c>
    </row>
    <row r="198" spans="1:29" x14ac:dyDescent="0.2">
      <c r="A198" t="s">
        <v>29</v>
      </c>
      <c r="B198">
        <v>9209</v>
      </c>
      <c r="C198">
        <v>52</v>
      </c>
      <c r="D198" s="1">
        <v>35983</v>
      </c>
      <c r="E198" t="s">
        <v>30</v>
      </c>
      <c r="F198">
        <v>700</v>
      </c>
      <c r="G198" t="s">
        <v>31</v>
      </c>
      <c r="H198" t="s">
        <v>32</v>
      </c>
      <c r="I198" t="s">
        <v>33</v>
      </c>
      <c r="J198" t="s">
        <v>34</v>
      </c>
      <c r="K198">
        <v>4</v>
      </c>
      <c r="L198">
        <v>4</v>
      </c>
      <c r="M198">
        <v>4</v>
      </c>
      <c r="N198" t="s">
        <v>69</v>
      </c>
      <c r="O198" t="s">
        <v>70</v>
      </c>
      <c r="P198" t="s">
        <v>37</v>
      </c>
      <c r="Q198" t="s">
        <v>71</v>
      </c>
      <c r="R198" t="s">
        <v>39</v>
      </c>
      <c r="S198" t="s">
        <v>72</v>
      </c>
      <c r="T198" t="s">
        <v>79</v>
      </c>
      <c r="U198" t="s">
        <v>45</v>
      </c>
      <c r="V198" t="s">
        <v>45</v>
      </c>
      <c r="W198" t="s">
        <v>45</v>
      </c>
      <c r="X198" t="s">
        <v>45</v>
      </c>
      <c r="Y198" t="s">
        <v>45</v>
      </c>
      <c r="Z198" t="s">
        <v>46</v>
      </c>
      <c r="AB198" t="s">
        <v>444</v>
      </c>
      <c r="AC198" t="s">
        <v>442</v>
      </c>
    </row>
    <row r="199" spans="1:29" x14ac:dyDescent="0.2">
      <c r="A199" t="s">
        <v>29</v>
      </c>
      <c r="B199">
        <v>9209</v>
      </c>
      <c r="C199">
        <v>52</v>
      </c>
      <c r="D199" s="1">
        <v>35983</v>
      </c>
      <c r="E199" t="s">
        <v>30</v>
      </c>
      <c r="F199">
        <v>700</v>
      </c>
      <c r="G199" t="s">
        <v>31</v>
      </c>
      <c r="H199" t="s">
        <v>32</v>
      </c>
      <c r="I199" t="s">
        <v>33</v>
      </c>
      <c r="J199" t="s">
        <v>34</v>
      </c>
      <c r="K199">
        <v>4</v>
      </c>
      <c r="L199">
        <v>4</v>
      </c>
      <c r="M199">
        <v>4</v>
      </c>
      <c r="N199" t="s">
        <v>69</v>
      </c>
      <c r="O199" t="s">
        <v>70</v>
      </c>
      <c r="P199" t="s">
        <v>37</v>
      </c>
      <c r="Q199" t="s">
        <v>71</v>
      </c>
      <c r="R199" t="s">
        <v>39</v>
      </c>
      <c r="S199" t="s">
        <v>72</v>
      </c>
      <c r="T199" t="s">
        <v>79</v>
      </c>
      <c r="U199" t="s">
        <v>115</v>
      </c>
      <c r="V199" t="e">
        <f>-Inf</f>
        <v>#NAME?</v>
      </c>
      <c r="W199" t="s">
        <v>76</v>
      </c>
      <c r="X199" t="s">
        <v>45</v>
      </c>
      <c r="Y199" t="s">
        <v>45</v>
      </c>
      <c r="Z199" t="s">
        <v>46</v>
      </c>
      <c r="AB199" t="s">
        <v>444</v>
      </c>
      <c r="AC199" t="s">
        <v>442</v>
      </c>
    </row>
    <row r="200" spans="1:29" x14ac:dyDescent="0.2">
      <c r="A200" t="s">
        <v>29</v>
      </c>
      <c r="B200">
        <v>9209</v>
      </c>
      <c r="C200">
        <v>52</v>
      </c>
      <c r="D200" s="1">
        <v>35983</v>
      </c>
      <c r="E200" t="s">
        <v>30</v>
      </c>
      <c r="F200">
        <v>700</v>
      </c>
      <c r="G200" t="s">
        <v>31</v>
      </c>
      <c r="H200" t="s">
        <v>32</v>
      </c>
      <c r="I200" t="s">
        <v>33</v>
      </c>
      <c r="J200" t="s">
        <v>34</v>
      </c>
      <c r="K200">
        <v>4</v>
      </c>
      <c r="L200">
        <v>4</v>
      </c>
      <c r="M200">
        <v>4</v>
      </c>
      <c r="N200" t="s">
        <v>69</v>
      </c>
      <c r="O200" t="s">
        <v>70</v>
      </c>
      <c r="P200" t="s">
        <v>37</v>
      </c>
      <c r="Q200" t="s">
        <v>71</v>
      </c>
      <c r="R200" t="s">
        <v>39</v>
      </c>
      <c r="S200" t="s">
        <v>72</v>
      </c>
      <c r="T200" t="s">
        <v>66</v>
      </c>
      <c r="U200" t="s">
        <v>63</v>
      </c>
      <c r="V200" t="e">
        <f>-Inf</f>
        <v>#NAME?</v>
      </c>
      <c r="W200" t="s">
        <v>76</v>
      </c>
      <c r="X200" t="s">
        <v>45</v>
      </c>
      <c r="Y200" t="s">
        <v>445</v>
      </c>
      <c r="Z200" t="s">
        <v>46</v>
      </c>
      <c r="AB200" t="s">
        <v>446</v>
      </c>
      <c r="AC200" t="s">
        <v>442</v>
      </c>
    </row>
    <row r="201" spans="1:29" x14ac:dyDescent="0.2">
      <c r="A201" t="s">
        <v>29</v>
      </c>
      <c r="B201">
        <v>9209</v>
      </c>
      <c r="C201">
        <v>52</v>
      </c>
      <c r="D201" s="1">
        <v>35983</v>
      </c>
      <c r="E201" t="s">
        <v>30</v>
      </c>
      <c r="F201">
        <v>700</v>
      </c>
      <c r="G201" t="s">
        <v>31</v>
      </c>
      <c r="H201" t="s">
        <v>32</v>
      </c>
      <c r="I201" t="s">
        <v>33</v>
      </c>
      <c r="J201" t="s">
        <v>34</v>
      </c>
      <c r="K201">
        <v>4</v>
      </c>
      <c r="L201">
        <v>4</v>
      </c>
      <c r="M201">
        <v>4</v>
      </c>
      <c r="N201" t="s">
        <v>69</v>
      </c>
      <c r="O201" t="s">
        <v>70</v>
      </c>
      <c r="P201" t="s">
        <v>37</v>
      </c>
      <c r="Q201" t="s">
        <v>71</v>
      </c>
      <c r="R201" t="s">
        <v>39</v>
      </c>
      <c r="S201" t="s">
        <v>72</v>
      </c>
      <c r="T201" t="s">
        <v>136</v>
      </c>
      <c r="U201" t="s">
        <v>169</v>
      </c>
      <c r="V201" t="s">
        <v>92</v>
      </c>
      <c r="W201" t="s">
        <v>76</v>
      </c>
      <c r="X201" t="s">
        <v>45</v>
      </c>
      <c r="Y201" t="s">
        <v>45</v>
      </c>
      <c r="Z201" t="s">
        <v>46</v>
      </c>
      <c r="AA201" t="s">
        <v>41</v>
      </c>
      <c r="AB201" t="s">
        <v>77</v>
      </c>
      <c r="AC201" t="s">
        <v>447</v>
      </c>
    </row>
    <row r="202" spans="1:29" x14ac:dyDescent="0.2">
      <c r="A202" t="s">
        <v>29</v>
      </c>
      <c r="B202">
        <v>9209</v>
      </c>
      <c r="C202">
        <v>52</v>
      </c>
      <c r="D202" s="1">
        <v>35983</v>
      </c>
      <c r="E202" t="s">
        <v>30</v>
      </c>
      <c r="F202">
        <v>700</v>
      </c>
      <c r="G202" t="s">
        <v>31</v>
      </c>
      <c r="H202" t="s">
        <v>32</v>
      </c>
      <c r="I202" t="s">
        <v>33</v>
      </c>
      <c r="J202" t="s">
        <v>34</v>
      </c>
      <c r="K202">
        <v>4</v>
      </c>
      <c r="L202">
        <v>4</v>
      </c>
      <c r="M202">
        <v>4</v>
      </c>
      <c r="N202" t="s">
        <v>69</v>
      </c>
      <c r="O202" t="s">
        <v>70</v>
      </c>
      <c r="P202" t="s">
        <v>37</v>
      </c>
      <c r="Q202" t="s">
        <v>71</v>
      </c>
      <c r="R202" t="s">
        <v>39</v>
      </c>
      <c r="S202" t="s">
        <v>72</v>
      </c>
      <c r="T202" t="s">
        <v>41</v>
      </c>
      <c r="U202" t="s">
        <v>60</v>
      </c>
      <c r="V202" t="e">
        <f>-Inf</f>
        <v>#NAME?</v>
      </c>
      <c r="W202" t="s">
        <v>76</v>
      </c>
      <c r="X202" t="s">
        <v>45</v>
      </c>
      <c r="Y202" t="s">
        <v>303</v>
      </c>
      <c r="Z202" t="s">
        <v>46</v>
      </c>
      <c r="AB202" t="s">
        <v>448</v>
      </c>
      <c r="AC202" t="s">
        <v>447</v>
      </c>
    </row>
    <row r="203" spans="1:29" x14ac:dyDescent="0.2">
      <c r="A203" t="s">
        <v>29</v>
      </c>
      <c r="B203">
        <v>9209</v>
      </c>
      <c r="C203">
        <v>52</v>
      </c>
      <c r="D203" s="1">
        <v>35983</v>
      </c>
      <c r="E203" t="s">
        <v>30</v>
      </c>
      <c r="F203">
        <v>700</v>
      </c>
      <c r="G203" t="s">
        <v>31</v>
      </c>
      <c r="H203" t="s">
        <v>32</v>
      </c>
      <c r="I203" t="s">
        <v>33</v>
      </c>
      <c r="J203" t="s">
        <v>34</v>
      </c>
      <c r="K203">
        <v>4</v>
      </c>
      <c r="L203">
        <v>4</v>
      </c>
      <c r="M203">
        <v>4</v>
      </c>
      <c r="N203" t="s">
        <v>69</v>
      </c>
      <c r="O203" t="s">
        <v>70</v>
      </c>
      <c r="P203" t="s">
        <v>37</v>
      </c>
      <c r="Q203" t="s">
        <v>71</v>
      </c>
      <c r="R203" t="s">
        <v>39</v>
      </c>
      <c r="S203" t="s">
        <v>72</v>
      </c>
      <c r="T203" t="s">
        <v>96</v>
      </c>
      <c r="U203" t="s">
        <v>55</v>
      </c>
      <c r="V203" t="e">
        <f>-Inf</f>
        <v>#NAME?</v>
      </c>
      <c r="W203" t="s">
        <v>76</v>
      </c>
      <c r="X203" t="s">
        <v>45</v>
      </c>
      <c r="Y203" t="s">
        <v>45</v>
      </c>
      <c r="Z203" t="s">
        <v>46</v>
      </c>
      <c r="AB203" t="s">
        <v>153</v>
      </c>
      <c r="AC203" t="s">
        <v>449</v>
      </c>
    </row>
    <row r="204" spans="1:29" x14ac:dyDescent="0.2">
      <c r="A204" t="s">
        <v>29</v>
      </c>
      <c r="B204">
        <v>9209</v>
      </c>
      <c r="C204">
        <v>52</v>
      </c>
      <c r="D204" s="1">
        <v>35983</v>
      </c>
      <c r="E204" t="s">
        <v>30</v>
      </c>
      <c r="F204">
        <v>700</v>
      </c>
      <c r="G204" t="s">
        <v>31</v>
      </c>
      <c r="H204" t="s">
        <v>32</v>
      </c>
      <c r="I204" t="s">
        <v>33</v>
      </c>
      <c r="J204" t="s">
        <v>34</v>
      </c>
      <c r="K204">
        <v>4</v>
      </c>
      <c r="L204">
        <v>4</v>
      </c>
      <c r="M204">
        <v>4</v>
      </c>
      <c r="N204" t="s">
        <v>69</v>
      </c>
      <c r="O204" t="s">
        <v>70</v>
      </c>
      <c r="P204" t="s">
        <v>37</v>
      </c>
      <c r="Q204" t="s">
        <v>71</v>
      </c>
      <c r="R204" t="s">
        <v>39</v>
      </c>
      <c r="S204" t="s">
        <v>72</v>
      </c>
      <c r="T204" t="s">
        <v>450</v>
      </c>
      <c r="U204" t="s">
        <v>169</v>
      </c>
      <c r="V204" t="e">
        <f>-Inf</f>
        <v>#NAME?</v>
      </c>
      <c r="W204" t="s">
        <v>76</v>
      </c>
      <c r="X204" t="s">
        <v>45</v>
      </c>
      <c r="Y204" t="s">
        <v>45</v>
      </c>
      <c r="Z204" t="s">
        <v>46</v>
      </c>
      <c r="AB204" t="s">
        <v>451</v>
      </c>
      <c r="AC204" t="s">
        <v>449</v>
      </c>
    </row>
    <row r="205" spans="1:29" x14ac:dyDescent="0.2">
      <c r="A205" t="s">
        <v>29</v>
      </c>
      <c r="B205">
        <v>9209</v>
      </c>
      <c r="C205">
        <v>52</v>
      </c>
      <c r="D205" s="1">
        <v>35983</v>
      </c>
      <c r="E205" t="s">
        <v>30</v>
      </c>
      <c r="F205">
        <v>700</v>
      </c>
      <c r="G205" t="s">
        <v>31</v>
      </c>
      <c r="H205" t="s">
        <v>32</v>
      </c>
      <c r="I205" t="s">
        <v>33</v>
      </c>
      <c r="J205" t="s">
        <v>34</v>
      </c>
      <c r="K205">
        <v>4</v>
      </c>
      <c r="L205">
        <v>4</v>
      </c>
      <c r="M205">
        <v>4</v>
      </c>
      <c r="N205" t="s">
        <v>69</v>
      </c>
      <c r="O205" t="s">
        <v>70</v>
      </c>
      <c r="P205" t="s">
        <v>37</v>
      </c>
      <c r="Q205" t="s">
        <v>71</v>
      </c>
      <c r="R205" t="s">
        <v>39</v>
      </c>
      <c r="S205" t="s">
        <v>72</v>
      </c>
      <c r="T205" t="s">
        <v>54</v>
      </c>
      <c r="U205" t="s">
        <v>169</v>
      </c>
      <c r="V205" t="s">
        <v>43</v>
      </c>
      <c r="W205" t="s">
        <v>50</v>
      </c>
      <c r="X205" t="s">
        <v>45</v>
      </c>
      <c r="Y205" t="s">
        <v>45</v>
      </c>
      <c r="Z205" t="s">
        <v>154</v>
      </c>
      <c r="AB205" t="s">
        <v>77</v>
      </c>
      <c r="AC205" t="s">
        <v>452</v>
      </c>
    </row>
    <row r="206" spans="1:29" x14ac:dyDescent="0.2">
      <c r="A206" t="s">
        <v>29</v>
      </c>
      <c r="B206">
        <v>9209</v>
      </c>
      <c r="C206">
        <v>52</v>
      </c>
      <c r="D206" s="1">
        <v>35983</v>
      </c>
      <c r="E206" t="s">
        <v>30</v>
      </c>
      <c r="F206">
        <v>700</v>
      </c>
      <c r="G206" t="s">
        <v>31</v>
      </c>
      <c r="H206" t="s">
        <v>32</v>
      </c>
      <c r="I206" t="s">
        <v>33</v>
      </c>
      <c r="J206" t="s">
        <v>34</v>
      </c>
      <c r="K206">
        <v>4</v>
      </c>
      <c r="L206">
        <v>4</v>
      </c>
      <c r="M206">
        <v>4</v>
      </c>
      <c r="N206" t="s">
        <v>69</v>
      </c>
      <c r="O206" t="s">
        <v>70</v>
      </c>
      <c r="P206" t="s">
        <v>37</v>
      </c>
      <c r="Q206" t="s">
        <v>71</v>
      </c>
      <c r="R206" t="s">
        <v>39</v>
      </c>
      <c r="S206" t="s">
        <v>72</v>
      </c>
      <c r="T206" t="s">
        <v>409</v>
      </c>
      <c r="U206" t="s">
        <v>63</v>
      </c>
      <c r="V206" t="e">
        <f>-Inf</f>
        <v>#NAME?</v>
      </c>
      <c r="W206" t="s">
        <v>76</v>
      </c>
      <c r="X206" t="s">
        <v>45</v>
      </c>
      <c r="Y206" t="s">
        <v>85</v>
      </c>
      <c r="Z206" t="s">
        <v>46</v>
      </c>
      <c r="AB206" t="s">
        <v>453</v>
      </c>
      <c r="AC206" t="s">
        <v>452</v>
      </c>
    </row>
    <row r="207" spans="1:29" x14ac:dyDescent="0.2">
      <c r="A207" t="s">
        <v>29</v>
      </c>
      <c r="B207">
        <v>9209</v>
      </c>
      <c r="C207">
        <v>52</v>
      </c>
      <c r="D207" s="1">
        <v>35983</v>
      </c>
      <c r="E207" t="s">
        <v>30</v>
      </c>
      <c r="F207">
        <v>700</v>
      </c>
      <c r="G207" t="s">
        <v>31</v>
      </c>
      <c r="H207" t="s">
        <v>32</v>
      </c>
      <c r="I207" t="s">
        <v>33</v>
      </c>
      <c r="J207" t="s">
        <v>34</v>
      </c>
      <c r="K207">
        <v>4</v>
      </c>
      <c r="L207">
        <v>4</v>
      </c>
      <c r="M207">
        <v>4</v>
      </c>
      <c r="N207" t="s">
        <v>69</v>
      </c>
      <c r="O207" t="s">
        <v>70</v>
      </c>
      <c r="P207" t="s">
        <v>37</v>
      </c>
      <c r="Q207" t="s">
        <v>71</v>
      </c>
      <c r="R207" t="s">
        <v>39</v>
      </c>
      <c r="S207" t="s">
        <v>72</v>
      </c>
      <c r="T207" t="s">
        <v>79</v>
      </c>
      <c r="U207" t="s">
        <v>108</v>
      </c>
      <c r="V207" t="e">
        <f>-Inf</f>
        <v>#NAME?</v>
      </c>
      <c r="W207" t="s">
        <v>76</v>
      </c>
      <c r="X207" t="s">
        <v>45</v>
      </c>
      <c r="Y207" t="s">
        <v>45</v>
      </c>
      <c r="Z207" t="s">
        <v>454</v>
      </c>
      <c r="AB207" t="s">
        <v>143</v>
      </c>
      <c r="AC207" t="s">
        <v>455</v>
      </c>
    </row>
    <row r="208" spans="1:29" x14ac:dyDescent="0.2">
      <c r="A208" t="s">
        <v>29</v>
      </c>
      <c r="B208">
        <v>9209</v>
      </c>
      <c r="C208">
        <v>52</v>
      </c>
      <c r="D208" s="1">
        <v>35983</v>
      </c>
      <c r="E208" t="s">
        <v>30</v>
      </c>
      <c r="F208">
        <v>700</v>
      </c>
      <c r="G208" t="s">
        <v>31</v>
      </c>
      <c r="H208" t="s">
        <v>32</v>
      </c>
      <c r="I208" t="s">
        <v>33</v>
      </c>
      <c r="J208" t="s">
        <v>34</v>
      </c>
      <c r="K208">
        <v>4</v>
      </c>
      <c r="L208">
        <v>4</v>
      </c>
      <c r="M208">
        <v>4</v>
      </c>
      <c r="N208" t="s">
        <v>69</v>
      </c>
      <c r="O208" t="s">
        <v>70</v>
      </c>
      <c r="P208" t="s">
        <v>37</v>
      </c>
      <c r="Q208" t="s">
        <v>71</v>
      </c>
      <c r="R208" t="s">
        <v>39</v>
      </c>
      <c r="S208" t="s">
        <v>72</v>
      </c>
      <c r="T208" t="s">
        <v>137</v>
      </c>
      <c r="U208" t="s">
        <v>108</v>
      </c>
      <c r="V208" t="e">
        <f>-Inf</f>
        <v>#NAME?</v>
      </c>
      <c r="W208" t="s">
        <v>50</v>
      </c>
      <c r="X208" t="s">
        <v>138</v>
      </c>
      <c r="Y208" t="s">
        <v>45</v>
      </c>
      <c r="Z208" t="s">
        <v>456</v>
      </c>
      <c r="AB208" t="s">
        <v>457</v>
      </c>
      <c r="AC208" t="s">
        <v>455</v>
      </c>
    </row>
    <row r="209" spans="1:29" x14ac:dyDescent="0.2">
      <c r="A209" t="s">
        <v>29</v>
      </c>
      <c r="B209">
        <v>9209</v>
      </c>
      <c r="C209">
        <v>52</v>
      </c>
      <c r="D209" s="1">
        <v>35983</v>
      </c>
      <c r="E209" t="s">
        <v>30</v>
      </c>
      <c r="F209">
        <v>700</v>
      </c>
      <c r="G209" t="s">
        <v>31</v>
      </c>
      <c r="H209" t="s">
        <v>32</v>
      </c>
      <c r="I209" t="s">
        <v>33</v>
      </c>
      <c r="J209" t="s">
        <v>34</v>
      </c>
      <c r="K209">
        <v>4</v>
      </c>
      <c r="L209">
        <v>4</v>
      </c>
      <c r="M209">
        <v>4</v>
      </c>
      <c r="N209" t="s">
        <v>69</v>
      </c>
      <c r="O209" t="s">
        <v>70</v>
      </c>
      <c r="P209" t="s">
        <v>37</v>
      </c>
      <c r="Q209" t="s">
        <v>71</v>
      </c>
      <c r="R209" t="s">
        <v>39</v>
      </c>
      <c r="S209" t="s">
        <v>72</v>
      </c>
      <c r="T209" t="s">
        <v>79</v>
      </c>
      <c r="U209" t="s">
        <v>108</v>
      </c>
      <c r="V209" t="s">
        <v>221</v>
      </c>
      <c r="W209" t="s">
        <v>255</v>
      </c>
      <c r="X209" t="s">
        <v>45</v>
      </c>
      <c r="Y209" t="s">
        <v>45</v>
      </c>
      <c r="Z209" t="s">
        <v>458</v>
      </c>
      <c r="AA209" t="s">
        <v>79</v>
      </c>
      <c r="AB209" t="s">
        <v>146</v>
      </c>
      <c r="AC209" t="s">
        <v>455</v>
      </c>
    </row>
    <row r="210" spans="1:29" x14ac:dyDescent="0.2">
      <c r="A210" t="s">
        <v>29</v>
      </c>
      <c r="B210">
        <v>9209</v>
      </c>
      <c r="C210">
        <v>52</v>
      </c>
      <c r="D210" s="1">
        <v>35983</v>
      </c>
      <c r="E210" t="s">
        <v>30</v>
      </c>
      <c r="F210">
        <v>700</v>
      </c>
      <c r="G210" t="s">
        <v>31</v>
      </c>
      <c r="H210" t="s">
        <v>32</v>
      </c>
      <c r="I210" t="s">
        <v>33</v>
      </c>
      <c r="J210" t="s">
        <v>34</v>
      </c>
      <c r="K210">
        <v>4</v>
      </c>
      <c r="L210">
        <v>4</v>
      </c>
      <c r="M210">
        <v>4</v>
      </c>
      <c r="N210" t="s">
        <v>69</v>
      </c>
      <c r="O210" t="s">
        <v>70</v>
      </c>
      <c r="P210" t="s">
        <v>37</v>
      </c>
      <c r="Q210" t="s">
        <v>71</v>
      </c>
      <c r="R210" t="s">
        <v>39</v>
      </c>
      <c r="S210" t="s">
        <v>72</v>
      </c>
      <c r="T210" t="s">
        <v>79</v>
      </c>
      <c r="U210" t="s">
        <v>108</v>
      </c>
      <c r="V210" t="s">
        <v>221</v>
      </c>
      <c r="W210" t="s">
        <v>255</v>
      </c>
      <c r="X210" t="s">
        <v>45</v>
      </c>
      <c r="Y210" t="s">
        <v>45</v>
      </c>
      <c r="Z210" t="s">
        <v>459</v>
      </c>
      <c r="AA210" t="s">
        <v>79</v>
      </c>
      <c r="AB210" t="s">
        <v>146</v>
      </c>
      <c r="AC210" t="s">
        <v>455</v>
      </c>
    </row>
    <row r="211" spans="1:29" x14ac:dyDescent="0.2">
      <c r="A211" t="s">
        <v>29</v>
      </c>
      <c r="B211">
        <v>9209</v>
      </c>
      <c r="C211">
        <v>52</v>
      </c>
      <c r="D211" s="1">
        <v>35983</v>
      </c>
      <c r="E211" t="s">
        <v>30</v>
      </c>
      <c r="F211">
        <v>700</v>
      </c>
      <c r="G211" t="s">
        <v>31</v>
      </c>
      <c r="H211" t="s">
        <v>32</v>
      </c>
      <c r="I211" t="s">
        <v>33</v>
      </c>
      <c r="J211" t="s">
        <v>34</v>
      </c>
      <c r="K211">
        <v>4</v>
      </c>
      <c r="L211">
        <v>4</v>
      </c>
      <c r="M211">
        <v>4</v>
      </c>
      <c r="N211" t="s">
        <v>69</v>
      </c>
      <c r="O211" t="s">
        <v>70</v>
      </c>
      <c r="P211" t="s">
        <v>37</v>
      </c>
      <c r="Q211" t="s">
        <v>71</v>
      </c>
      <c r="R211" t="s">
        <v>39</v>
      </c>
      <c r="S211" t="s">
        <v>72</v>
      </c>
      <c r="T211" t="s">
        <v>82</v>
      </c>
      <c r="U211" t="s">
        <v>55</v>
      </c>
      <c r="V211" t="e">
        <f>-Inf</f>
        <v>#NAME?</v>
      </c>
      <c r="W211" t="s">
        <v>76</v>
      </c>
      <c r="X211" t="s">
        <v>45</v>
      </c>
      <c r="Y211" t="s">
        <v>45</v>
      </c>
      <c r="Z211" t="s">
        <v>46</v>
      </c>
      <c r="AB211" t="s">
        <v>460</v>
      </c>
      <c r="AC211" t="s">
        <v>455</v>
      </c>
    </row>
    <row r="212" spans="1:29" x14ac:dyDescent="0.2">
      <c r="A212" t="s">
        <v>29</v>
      </c>
      <c r="B212">
        <v>9209</v>
      </c>
      <c r="C212">
        <v>52</v>
      </c>
      <c r="D212" s="1">
        <v>35983</v>
      </c>
      <c r="E212" t="s">
        <v>30</v>
      </c>
      <c r="F212">
        <v>700</v>
      </c>
      <c r="G212" t="s">
        <v>31</v>
      </c>
      <c r="H212" t="s">
        <v>32</v>
      </c>
      <c r="I212" t="s">
        <v>33</v>
      </c>
      <c r="J212" t="s">
        <v>34</v>
      </c>
      <c r="K212">
        <v>4</v>
      </c>
      <c r="L212">
        <v>4</v>
      </c>
      <c r="M212">
        <v>1</v>
      </c>
      <c r="N212" t="s">
        <v>405</v>
      </c>
      <c r="O212" t="s">
        <v>36</v>
      </c>
      <c r="P212" t="s">
        <v>37</v>
      </c>
      <c r="Q212" t="s">
        <v>38</v>
      </c>
      <c r="R212" t="s">
        <v>39</v>
      </c>
      <c r="S212" t="s">
        <v>40</v>
      </c>
      <c r="T212" t="s">
        <v>66</v>
      </c>
      <c r="U212" t="s">
        <v>67</v>
      </c>
      <c r="V212" t="e">
        <f>-Inf</f>
        <v>#NAME?</v>
      </c>
      <c r="W212" t="s">
        <v>50</v>
      </c>
      <c r="X212" t="s">
        <v>45</v>
      </c>
      <c r="Y212" t="s">
        <v>45</v>
      </c>
      <c r="Z212" t="s">
        <v>46</v>
      </c>
      <c r="AB212" t="s">
        <v>153</v>
      </c>
      <c r="AC212" t="s">
        <v>461</v>
      </c>
    </row>
    <row r="213" spans="1:29" x14ac:dyDescent="0.2">
      <c r="A213" t="s">
        <v>29</v>
      </c>
      <c r="B213">
        <v>9209</v>
      </c>
      <c r="C213">
        <v>52</v>
      </c>
      <c r="D213" s="1">
        <v>35983</v>
      </c>
      <c r="E213" t="s">
        <v>30</v>
      </c>
      <c r="F213">
        <v>700</v>
      </c>
      <c r="G213" t="s">
        <v>31</v>
      </c>
      <c r="H213" t="s">
        <v>32</v>
      </c>
      <c r="I213" t="s">
        <v>33</v>
      </c>
      <c r="J213" t="s">
        <v>34</v>
      </c>
      <c r="K213">
        <v>4</v>
      </c>
      <c r="L213">
        <v>4</v>
      </c>
      <c r="M213">
        <v>4</v>
      </c>
      <c r="N213" t="s">
        <v>69</v>
      </c>
      <c r="O213" t="s">
        <v>70</v>
      </c>
      <c r="P213" t="s">
        <v>37</v>
      </c>
      <c r="Q213" t="s">
        <v>71</v>
      </c>
      <c r="R213" t="s">
        <v>39</v>
      </c>
      <c r="S213" t="s">
        <v>72</v>
      </c>
      <c r="T213" t="s">
        <v>79</v>
      </c>
      <c r="U213" t="s">
        <v>371</v>
      </c>
      <c r="V213" t="e">
        <f>-Inf</f>
        <v>#NAME?</v>
      </c>
      <c r="W213" t="s">
        <v>76</v>
      </c>
      <c r="X213" t="s">
        <v>45</v>
      </c>
      <c r="Y213" t="s">
        <v>45</v>
      </c>
      <c r="Z213" t="s">
        <v>46</v>
      </c>
      <c r="AB213" t="s">
        <v>77</v>
      </c>
      <c r="AC213" t="s">
        <v>462</v>
      </c>
    </row>
    <row r="214" spans="1:29" x14ac:dyDescent="0.2">
      <c r="A214" t="s">
        <v>29</v>
      </c>
      <c r="B214">
        <v>9209</v>
      </c>
      <c r="C214">
        <v>52</v>
      </c>
      <c r="D214" s="1">
        <v>35983</v>
      </c>
      <c r="E214" t="s">
        <v>30</v>
      </c>
      <c r="F214">
        <v>700</v>
      </c>
      <c r="G214" t="s">
        <v>31</v>
      </c>
      <c r="H214" t="s">
        <v>32</v>
      </c>
      <c r="I214" t="s">
        <v>33</v>
      </c>
      <c r="J214" t="s">
        <v>34</v>
      </c>
      <c r="K214">
        <v>4</v>
      </c>
      <c r="L214">
        <v>4</v>
      </c>
      <c r="M214">
        <v>4</v>
      </c>
      <c r="N214" t="s">
        <v>69</v>
      </c>
      <c r="O214" t="s">
        <v>70</v>
      </c>
      <c r="P214" t="s">
        <v>37</v>
      </c>
      <c r="Q214" t="s">
        <v>71</v>
      </c>
      <c r="R214" t="s">
        <v>39</v>
      </c>
      <c r="S214" t="s">
        <v>72</v>
      </c>
      <c r="T214" t="s">
        <v>192</v>
      </c>
      <c r="U214" t="s">
        <v>229</v>
      </c>
      <c r="V214" t="e">
        <f>-Inf</f>
        <v>#NAME?</v>
      </c>
      <c r="W214" t="s">
        <v>50</v>
      </c>
      <c r="X214" t="s">
        <v>45</v>
      </c>
      <c r="Y214" t="s">
        <v>76</v>
      </c>
      <c r="Z214" t="s">
        <v>46</v>
      </c>
      <c r="AB214" t="s">
        <v>77</v>
      </c>
      <c r="AC214" t="s">
        <v>463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test_20220408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Author</cp:lastModifiedBy>
  <dcterms:created xsi:type="dcterms:W3CDTF">2022-04-09T13:03:48Z</dcterms:created>
  <dcterms:modified xsi:type="dcterms:W3CDTF">2022-04-09T13:03:48Z</dcterms:modified>
</cp:coreProperties>
</file>