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6" i="1" l="1"/>
  <c r="O26" i="1"/>
  <c r="P26" i="1"/>
  <c r="F26" i="1"/>
  <c r="G26" i="1"/>
  <c r="H26" i="1"/>
  <c r="I26" i="1"/>
  <c r="J26" i="1"/>
  <c r="K26" i="1"/>
  <c r="L26" i="1"/>
  <c r="M26" i="1"/>
  <c r="D26" i="1"/>
</calcChain>
</file>

<file path=xl/sharedStrings.xml><?xml version="1.0" encoding="utf-8"?>
<sst xmlns="http://schemas.openxmlformats.org/spreadsheetml/2006/main" count="31" uniqueCount="30">
  <si>
    <r>
      <t>time10to14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10257</t>
    </r>
  </si>
  <si>
    <r>
      <t>time15to19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15064</t>
    </r>
  </si>
  <si>
    <r>
      <t>time20to24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21805</t>
    </r>
  </si>
  <si>
    <r>
      <t>time25to29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7662</t>
    </r>
  </si>
  <si>
    <r>
      <t>time30to34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36500</t>
    </r>
  </si>
  <si>
    <r>
      <t>time35to44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16683</t>
    </r>
  </si>
  <si>
    <r>
      <t>time45to59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30216</t>
    </r>
  </si>
  <si>
    <r>
      <t>timeOver60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88943</t>
    </r>
  </si>
  <si>
    <r>
      <t>timeUnder10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3500</t>
    </r>
  </si>
  <si>
    <r>
      <t>totalCount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230630</t>
    </r>
  </si>
  <si>
    <t>drove alone</t>
  </si>
  <si>
    <t>bus</t>
  </si>
  <si>
    <t>carpool</t>
  </si>
  <si>
    <t>16000US2507000</t>
  </si>
  <si>
    <t>Boston</t>
  </si>
  <si>
    <t>geoid</t>
  </si>
  <si>
    <t>name</t>
  </si>
  <si>
    <t>population</t>
  </si>
  <si>
    <t>totalCommute</t>
  </si>
  <si>
    <t>overallAverageTime</t>
  </si>
  <si>
    <t>droveCar</t>
  </si>
  <si>
    <t>droveAlone</t>
  </si>
  <si>
    <t>carpool2Person</t>
  </si>
  <si>
    <t>carpool3Person</t>
  </si>
  <si>
    <t>publicTransit</t>
  </si>
  <si>
    <t>Bus</t>
  </si>
  <si>
    <t>streetCar</t>
  </si>
  <si>
    <t>railFerry</t>
  </si>
  <si>
    <t>walked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</si>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</sst>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10257</c:v>
                </c:pt>
                <c:pt idx="1">
                  <c:v>15064</c:v>
                </c:pt>
                <c:pt idx="2">
                  <c:v>21805</c:v>
                </c:pt>
                <c:pt idx="3">
                  <c:v>7662</c:v>
                </c:pt>
                <c:pt idx="4">
                  <c:v>36500</c:v>
                </c:pt>
                <c:pt idx="5">
                  <c:v>16683</c:v>
                </c:pt>
                <c:pt idx="6">
                  <c:v>30216</c:v>
                </c:pt>
                <c:pt idx="7">
                  <c:v>88943</c:v>
                </c:pt>
                <c:pt idx="8">
                  <c:v>3500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43506</c:v>
                </c:pt>
                <c:pt idx="1">
                  <c:v>43746</c:v>
                </c:pt>
                <c:pt idx="2">
                  <c:v>46857</c:v>
                </c:pt>
                <c:pt idx="3">
                  <c:v>17810</c:v>
                </c:pt>
                <c:pt idx="4">
                  <c:v>48591</c:v>
                </c:pt>
                <c:pt idx="5">
                  <c:v>24647</c:v>
                </c:pt>
                <c:pt idx="6">
                  <c:v>32175</c:v>
                </c:pt>
                <c:pt idx="7">
                  <c:v>49765</c:v>
                </c:pt>
                <c:pt idx="8">
                  <c:v>33464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362047</c:v>
                </c:pt>
                <c:pt idx="1">
                  <c:v>380463</c:v>
                </c:pt>
                <c:pt idx="2">
                  <c:v>391081</c:v>
                </c:pt>
                <c:pt idx="3">
                  <c:v>162883</c:v>
                </c:pt>
                <c:pt idx="4">
                  <c:v>391927</c:v>
                </c:pt>
                <c:pt idx="5">
                  <c:v>202326</c:v>
                </c:pt>
                <c:pt idx="6">
                  <c:v>232502</c:v>
                </c:pt>
                <c:pt idx="7">
                  <c:v>261250</c:v>
                </c:pt>
                <c:pt idx="8">
                  <c:v>299261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0976"/>
        <c:axId val="65689088"/>
      </c:scatterChart>
      <c:valAx>
        <c:axId val="58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89088"/>
        <c:crosses val="autoZero"/>
        <c:crossBetween val="midCat"/>
      </c:valAx>
      <c:valAx>
        <c:axId val="656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5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180975</xdr:rowOff>
    </xdr:from>
    <xdr:to>
      <xdr:col>14</xdr:col>
      <xdr:colOff>161925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15" workbookViewId="0">
      <selection activeCell="F30" sqref="F30"/>
    </sheetView>
  </sheetViews>
  <sheetFormatPr defaultRowHeight="15" x14ac:dyDescent="0.25"/>
  <cols>
    <col min="4" max="4" width="14" bestFit="1" customWidth="1"/>
  </cols>
  <sheetData>
    <row r="1" spans="1:6" x14ac:dyDescent="0.25">
      <c r="D1" t="s">
        <v>11</v>
      </c>
      <c r="E1" t="s">
        <v>12</v>
      </c>
      <c r="F1" t="s">
        <v>10</v>
      </c>
    </row>
    <row r="2" spans="1:6" x14ac:dyDescent="0.25">
      <c r="A2" s="1" t="s">
        <v>0</v>
      </c>
      <c r="C2">
        <v>10</v>
      </c>
      <c r="D2">
        <v>10257</v>
      </c>
      <c r="E2">
        <v>43506</v>
      </c>
      <c r="F2">
        <v>362047</v>
      </c>
    </row>
    <row r="3" spans="1:6" x14ac:dyDescent="0.25">
      <c r="A3" s="1" t="s">
        <v>1</v>
      </c>
      <c r="C3">
        <v>15</v>
      </c>
      <c r="D3">
        <v>15064</v>
      </c>
      <c r="E3">
        <v>43746</v>
      </c>
      <c r="F3">
        <v>380463</v>
      </c>
    </row>
    <row r="4" spans="1:6" x14ac:dyDescent="0.25">
      <c r="A4" s="1" t="s">
        <v>2</v>
      </c>
      <c r="C4">
        <v>20</v>
      </c>
      <c r="D4">
        <v>21805</v>
      </c>
      <c r="E4">
        <v>46857</v>
      </c>
      <c r="F4">
        <v>391081</v>
      </c>
    </row>
    <row r="5" spans="1:6" x14ac:dyDescent="0.25">
      <c r="A5" s="1" t="s">
        <v>3</v>
      </c>
      <c r="C5">
        <v>25</v>
      </c>
      <c r="D5">
        <v>7662</v>
      </c>
      <c r="E5">
        <v>17810</v>
      </c>
      <c r="F5">
        <v>162883</v>
      </c>
    </row>
    <row r="6" spans="1:6" x14ac:dyDescent="0.25">
      <c r="A6" s="1" t="s">
        <v>4</v>
      </c>
      <c r="C6">
        <v>30</v>
      </c>
      <c r="D6">
        <v>36500</v>
      </c>
      <c r="E6">
        <v>48591</v>
      </c>
      <c r="F6">
        <v>391927</v>
      </c>
    </row>
    <row r="7" spans="1:6" x14ac:dyDescent="0.25">
      <c r="A7" s="1" t="s">
        <v>5</v>
      </c>
      <c r="C7">
        <v>35</v>
      </c>
      <c r="D7">
        <v>16683</v>
      </c>
      <c r="E7">
        <v>24647</v>
      </c>
      <c r="F7">
        <v>202326</v>
      </c>
    </row>
    <row r="8" spans="1:6" x14ac:dyDescent="0.25">
      <c r="A8" s="1" t="s">
        <v>6</v>
      </c>
      <c r="C8">
        <v>45</v>
      </c>
      <c r="D8">
        <v>30216</v>
      </c>
      <c r="E8">
        <v>32175</v>
      </c>
      <c r="F8">
        <v>232502</v>
      </c>
    </row>
    <row r="9" spans="1:6" x14ac:dyDescent="0.25">
      <c r="A9" s="1" t="s">
        <v>7</v>
      </c>
      <c r="C9">
        <v>60</v>
      </c>
      <c r="D9">
        <v>88943</v>
      </c>
      <c r="E9">
        <v>49765</v>
      </c>
      <c r="F9">
        <v>261250</v>
      </c>
    </row>
    <row r="10" spans="1:6" x14ac:dyDescent="0.25">
      <c r="A10" s="1" t="s">
        <v>8</v>
      </c>
      <c r="C10">
        <v>0</v>
      </c>
      <c r="D10">
        <v>3500</v>
      </c>
      <c r="E10">
        <v>33464</v>
      </c>
      <c r="F10">
        <v>299261</v>
      </c>
    </row>
    <row r="11" spans="1:6" x14ac:dyDescent="0.25">
      <c r="A11" s="1" t="s">
        <v>9</v>
      </c>
    </row>
    <row r="13" spans="1:6" x14ac:dyDescent="0.25">
      <c r="D13" s="2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1:16" x14ac:dyDescent="0.25">
      <c r="D17" s="1"/>
    </row>
    <row r="18" spans="1:16" x14ac:dyDescent="0.25">
      <c r="D18" s="1"/>
    </row>
    <row r="19" spans="1:16" x14ac:dyDescent="0.25">
      <c r="D19" s="1"/>
    </row>
    <row r="20" spans="1:16" x14ac:dyDescent="0.25">
      <c r="D20" s="1"/>
    </row>
    <row r="21" spans="1:16" x14ac:dyDescent="0.25">
      <c r="D21" s="1"/>
    </row>
    <row r="23" spans="1:16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 t="s">
        <v>12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t="s">
        <v>27</v>
      </c>
      <c r="O23" t="s">
        <v>28</v>
      </c>
      <c r="P23" t="s">
        <v>29</v>
      </c>
    </row>
    <row r="24" spans="1:16" x14ac:dyDescent="0.25">
      <c r="A24" t="s">
        <v>13</v>
      </c>
      <c r="B24" t="s">
        <v>14</v>
      </c>
      <c r="C24" s="3">
        <v>644710</v>
      </c>
      <c r="D24">
        <v>310740</v>
      </c>
      <c r="E24">
        <v>29.6</v>
      </c>
      <c r="F24">
        <v>145967</v>
      </c>
      <c r="G24">
        <v>123510</v>
      </c>
      <c r="H24">
        <v>22457</v>
      </c>
      <c r="I24">
        <v>17069</v>
      </c>
      <c r="J24">
        <v>5388</v>
      </c>
      <c r="K24">
        <v>107375</v>
      </c>
      <c r="L24">
        <v>42442</v>
      </c>
      <c r="M24">
        <v>60942</v>
      </c>
      <c r="N24">
        <v>3991</v>
      </c>
      <c r="O24">
        <v>48911</v>
      </c>
      <c r="P24">
        <v>8487</v>
      </c>
    </row>
    <row r="25" spans="1:16" x14ac:dyDescent="0.25">
      <c r="D25" s="3">
        <v>10047830</v>
      </c>
      <c r="F25" s="3">
        <v>4407145</v>
      </c>
      <c r="G25" s="3">
        <v>3838050</v>
      </c>
      <c r="H25" s="3">
        <v>569095</v>
      </c>
      <c r="I25" s="3">
        <v>360675</v>
      </c>
      <c r="J25" s="3">
        <v>208420</v>
      </c>
      <c r="K25" s="3">
        <v>4561810</v>
      </c>
      <c r="L25" s="3">
        <v>2075490</v>
      </c>
      <c r="M25" s="3">
        <v>2324405</v>
      </c>
      <c r="N25" s="3">
        <v>161915</v>
      </c>
      <c r="O25" s="3">
        <v>744870</v>
      </c>
      <c r="P25" s="3">
        <v>334005</v>
      </c>
    </row>
    <row r="26" spans="1:16" x14ac:dyDescent="0.25">
      <c r="D26">
        <f>D25/D24</f>
        <v>32.335167664285251</v>
      </c>
      <c r="F26">
        <f t="shared" ref="E26:M26" si="0">F25/F24</f>
        <v>30.192749046017251</v>
      </c>
      <c r="G26">
        <f t="shared" si="0"/>
        <v>31.074811756133105</v>
      </c>
      <c r="H26">
        <f t="shared" si="0"/>
        <v>25.341541612860134</v>
      </c>
      <c r="I26">
        <f t="shared" si="0"/>
        <v>21.130411857753824</v>
      </c>
      <c r="J26">
        <f t="shared" si="0"/>
        <v>38.682256867112102</v>
      </c>
      <c r="K26">
        <f t="shared" si="0"/>
        <v>42.484842840512222</v>
      </c>
      <c r="L26">
        <f t="shared" si="0"/>
        <v>48.901795391357616</v>
      </c>
      <c r="M26">
        <f t="shared" si="0"/>
        <v>38.141265465524597</v>
      </c>
      <c r="N26">
        <f>N25/N24</f>
        <v>40.5700325732899</v>
      </c>
      <c r="O26">
        <f t="shared" ref="O26" si="1">O25/O24</f>
        <v>15.229089570853182</v>
      </c>
      <c r="P26">
        <f t="shared" ref="P26" si="2">P25/P24</f>
        <v>39.354895722870275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2015-11-23T15:54:00Z</dcterms:created>
  <dcterms:modified xsi:type="dcterms:W3CDTF">2015-11-30T03:51:20Z</dcterms:modified>
</cp:coreProperties>
</file>