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Code of Laws\"/>
    </mc:Choice>
  </mc:AlternateContent>
  <xr:revisionPtr revIDLastSave="0" documentId="13_ncr:1_{D858EFAA-A943-4107-B3BB-B10B6B56BB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1" l="1"/>
  <c r="C81" i="1"/>
  <c r="C80" i="1"/>
  <c r="C79" i="1"/>
</calcChain>
</file>

<file path=xl/sharedStrings.xml><?xml version="1.0" encoding="utf-8"?>
<sst xmlns="http://schemas.openxmlformats.org/spreadsheetml/2006/main" count="171" uniqueCount="153">
  <si>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</si>
  <si>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</si>
  <si>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</si>
  <si>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</si>
  <si>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</si>
  <si>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</si>
  <si>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</si>
  <si>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</si>
  <si>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</si>
  <si>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</si>
  <si>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</si>
  <si>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</si>
  <si>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</si>
  <si>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</si>
  <si>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[-3000,3000]</t>
  </si>
  <si>
    <t>agentCeiling</t>
  </si>
  <si>
    <t>[m]</t>
  </si>
  <si>
    <t>agentFloor</t>
  </si>
  <si>
    <t>Simulation Constraints</t>
  </si>
  <si>
    <t>Initial Conditions</t>
  </si>
  <si>
    <t>agentSpawnPosRange</t>
  </si>
  <si>
    <t>[-1000,-1000;1000,1000]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</si>
  <si>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</si>
  <si>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</si>
  <si>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</si>
  <si>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</si>
  <si>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</si>
  <si>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</si>
  <si>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</si>
  <si>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</si>
  <si>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</si>
  <si>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</si>
  <si>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</si>
  <si>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</si>
  <si>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</si>
  <si>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</si>
  <si>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</si>
  <si>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</si>
  <si>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</si>
  <si>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</si>
  <si>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</si>
  <si>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</si>
  <si>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</si>
  <si>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</si>
  <si>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</si>
  <si>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</si>
  <si>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</si>
  <si>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</si>
  <si>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</si>
  <si>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</si>
  <si>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</si>
  <si>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</si>
  <si>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</si>
  <si>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</si>
  <si>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</si>
  <si>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</si>
  <si>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</si>
  <si>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</si>
  <si>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</si>
  <si>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</si>
  <si>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</si>
  <si>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</si>
  <si>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</si>
  <si>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</si>
  <si>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</si>
  <si>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</si>
  <si>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</si>
  <si>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</si>
  <si>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</si>
  <si>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</si>
  <si>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</si>
  <si>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</si>
  <si>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</si>
  <si>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</si>
  <si>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</si>
  <si>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</si>
  <si>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</si>
  <si>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</si>
  <si>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</si>
  <si>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</si>
  <si>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</si>
  <si>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</si>
  <si>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</si>
  <si>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</si>
  <si>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</si>
  <si>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</si>
  <si>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</si>
  <si>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</si>
  <si>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</si>
  <si>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</si>
  <si>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</si>
  <si>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</si>
  <si>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</si>
  <si>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</si>
  <si>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</si>
  <si>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</si>
  <si>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</si>
  <si>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findNeighborhood_fixedRadius</t>
  </si>
  <si>
    <t>simIDNum</t>
  </si>
  <si>
    <t>collisionKillDistance</t>
  </si>
  <si>
    <t>stopWhenDead</t>
  </si>
  <si>
    <t>Relative Ascension</t>
  </si>
  <si>
    <t>Relative Height</t>
  </si>
  <si>
    <t>Scales with neighbor radius</t>
  </si>
  <si>
    <t>Height Desire</t>
  </si>
  <si>
    <t>Factor Parameters (LR = linear relationship)</t>
  </si>
  <si>
    <t>Distance</t>
  </si>
  <si>
    <t>sep_heightDesire</t>
  </si>
  <si>
    <t>coh_relativeAscension</t>
  </si>
  <si>
    <t>[0,1]</t>
  </si>
  <si>
    <t>[m/s] bounds of relative ascension for LR</t>
  </si>
  <si>
    <t>bounds of factor magnitude for LR</t>
  </si>
  <si>
    <t>relativeAscensionBounds</t>
  </si>
  <si>
    <t>relativeAscensionMagBounds</t>
  </si>
  <si>
    <t>[m] bounds of height for LR</t>
  </si>
  <si>
    <t>heightDesireBounds</t>
  </si>
  <si>
    <t>[1000,2000]</t>
  </si>
  <si>
    <t>factor magnitude bounds for LR</t>
  </si>
  <si>
    <t>heightDesireMagBounds</t>
  </si>
  <si>
    <t>[1,0]</t>
  </si>
  <si>
    <t>Cohesion's scale for relativeAscension</t>
  </si>
  <si>
    <t>Separation's scale for relativeHeight</t>
  </si>
  <si>
    <t>Cohesion's scale for heightDesire</t>
  </si>
  <si>
    <t>coh_heightDesire</t>
  </si>
  <si>
    <t>sep_relativeHeight</t>
  </si>
  <si>
    <t>Separation's scale for heightDesire</t>
  </si>
  <si>
    <t>Alignment's scale for relativeHeight</t>
  </si>
  <si>
    <t>Alignment's scale for heightDesire</t>
  </si>
  <si>
    <t>align_relativeHeight</t>
  </si>
  <si>
    <t>align_heightDesire</t>
  </si>
  <si>
    <t>Migration's scale for heightDesire</t>
  </si>
  <si>
    <t>mig_heightDesire</t>
  </si>
  <si>
    <t>relativeHeightMagBounds</t>
  </si>
  <si>
    <t>[-1,1]</t>
  </si>
  <si>
    <t>neighborFrameSkip</t>
  </si>
  <si>
    <t>Thermal Stuff</t>
  </si>
  <si>
    <t>thermalBankFactor</t>
  </si>
  <si>
    <t>Multiplier for thermal affected banking</t>
  </si>
  <si>
    <t>separationHeightWidth</t>
  </si>
  <si>
    <t>Not used anymore, but needed for rendering</t>
  </si>
  <si>
    <t>Avoidance (Sep. + Align.)</t>
  </si>
  <si>
    <t>avoidPower</t>
  </si>
  <si>
    <t>[1,1]</t>
  </si>
  <si>
    <t>render</t>
  </si>
  <si>
    <t>rngSeed</t>
  </si>
  <si>
    <t>Show</t>
  </si>
  <si>
    <t>cohesionAscensionMult</t>
  </si>
  <si>
    <t>Not used, but needed for rendering info</t>
  </si>
  <si>
    <t>[1000,2600]</t>
  </si>
  <si>
    <t>[1,5]</t>
  </si>
  <si>
    <t>listNeighborData</t>
  </si>
  <si>
    <t>[1,4]</t>
  </si>
  <si>
    <t>agentControl_ManyFactors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</si>
</sst>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tabSelected="1" workbookViewId="0">
      <selection activeCell="C78" sqref="C78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t="s">
        <v>2</v>
      </c>
      <c r="B1" t="s">
        <v>98</v>
      </c>
      <c r="C1">
        <v>1</v>
      </c>
    </row>
    <row r="3" spans="1:3" x14ac:dyDescent="0.3">
      <c r="A3" s="1" t="s">
        <v>18</v>
      </c>
    </row>
    <row r="4" spans="1:3" x14ac:dyDescent="0.3">
      <c r="A4" t="s">
        <v>44</v>
      </c>
      <c r="B4" t="s">
        <v>0</v>
      </c>
      <c r="C4">
        <v>0.1</v>
      </c>
    </row>
    <row r="5" spans="1:3" x14ac:dyDescent="0.3">
      <c r="A5" t="s">
        <v>44</v>
      </c>
      <c r="B5" t="s">
        <v>1</v>
      </c>
      <c r="C5">
        <v>1800</v>
      </c>
    </row>
    <row r="6" spans="1:3" x14ac:dyDescent="0.3">
      <c r="A6" t="s">
        <v>3</v>
      </c>
      <c r="B6" t="s">
        <v>4</v>
      </c>
      <c r="C6">
        <v>1</v>
      </c>
    </row>
    <row r="7" spans="1:3" x14ac:dyDescent="0.3">
      <c r="A7" t="s">
        <v>6</v>
      </c>
      <c r="B7" t="s">
        <v>5</v>
      </c>
      <c r="C7">
        <v>50</v>
      </c>
    </row>
    <row r="8" spans="1:3" x14ac:dyDescent="0.3">
      <c r="A8" t="s">
        <v>8</v>
      </c>
      <c r="B8" t="s">
        <v>7</v>
      </c>
      <c r="C8">
        <v>40</v>
      </c>
    </row>
    <row r="9" spans="1:3" x14ac:dyDescent="0.3">
      <c r="A9" t="s">
        <v>9</v>
      </c>
      <c r="B9" t="s">
        <v>10</v>
      </c>
      <c r="C9">
        <v>5</v>
      </c>
    </row>
    <row r="10" spans="1:3" x14ac:dyDescent="0.3">
      <c r="B10" t="s">
        <v>100</v>
      </c>
      <c r="C10" t="b">
        <v>1</v>
      </c>
    </row>
    <row r="11" spans="1:3" x14ac:dyDescent="0.3">
      <c r="B11" t="s">
        <v>134</v>
      </c>
      <c r="C11">
        <v>1</v>
      </c>
    </row>
    <row r="12" spans="1:3" x14ac:dyDescent="0.3">
      <c r="B12" t="s">
        <v>143</v>
      </c>
      <c r="C12" t="b">
        <v>0</v>
      </c>
    </row>
    <row r="13" spans="1:3" x14ac:dyDescent="0.3">
      <c r="B13" t="s">
        <v>144</v>
      </c>
      <c r="C13">
        <v>1</v>
      </c>
    </row>
    <row r="15" spans="1:3" x14ac:dyDescent="0.3">
      <c r="A15" s="1" t="s">
        <v>11</v>
      </c>
    </row>
    <row r="16" spans="1:3" x14ac:dyDescent="0.3">
      <c r="A16" t="s">
        <v>12</v>
      </c>
      <c r="B16" t="s">
        <v>13</v>
      </c>
      <c r="C16" t="s">
        <v>14</v>
      </c>
    </row>
    <row r="17" spans="1:3" x14ac:dyDescent="0.3">
      <c r="A17" t="s">
        <v>16</v>
      </c>
      <c r="B17" t="s">
        <v>15</v>
      </c>
      <c r="C17">
        <v>2600</v>
      </c>
    </row>
    <row r="18" spans="1:3" x14ac:dyDescent="0.3">
      <c r="A18" t="s">
        <v>16</v>
      </c>
      <c r="B18" t="s">
        <v>17</v>
      </c>
      <c r="C18">
        <v>0</v>
      </c>
    </row>
    <row r="20" spans="1:3" x14ac:dyDescent="0.3">
      <c r="A20" s="1" t="s">
        <v>19</v>
      </c>
    </row>
    <row r="21" spans="1:3" x14ac:dyDescent="0.3">
      <c r="A21" t="s">
        <v>26</v>
      </c>
      <c r="B21" t="s">
        <v>20</v>
      </c>
      <c r="C21" t="s">
        <v>21</v>
      </c>
    </row>
    <row r="22" spans="1:3" x14ac:dyDescent="0.3">
      <c r="A22" t="s">
        <v>27</v>
      </c>
      <c r="B22" t="s">
        <v>22</v>
      </c>
      <c r="C22" t="s">
        <v>116</v>
      </c>
    </row>
    <row r="23" spans="1:3" x14ac:dyDescent="0.3">
      <c r="A23" t="s">
        <v>28</v>
      </c>
      <c r="B23" t="s">
        <v>24</v>
      </c>
      <c r="C23" t="s">
        <v>25</v>
      </c>
    </row>
    <row r="24" spans="1:3" x14ac:dyDescent="0.3">
      <c r="A24" t="s">
        <v>29</v>
      </c>
      <c r="B24" t="s">
        <v>30</v>
      </c>
      <c r="C24">
        <v>9.81</v>
      </c>
    </row>
    <row r="26" spans="1:3" x14ac:dyDescent="0.3">
      <c r="A26" s="1" t="s">
        <v>105</v>
      </c>
    </row>
    <row r="27" spans="1:3" x14ac:dyDescent="0.3">
      <c r="A27" s="1" t="s">
        <v>101</v>
      </c>
    </row>
    <row r="28" spans="1:3" x14ac:dyDescent="0.3">
      <c r="A28" t="s">
        <v>110</v>
      </c>
      <c r="B28" t="s">
        <v>112</v>
      </c>
      <c r="C28" t="s">
        <v>151</v>
      </c>
    </row>
    <row r="29" spans="1:3" x14ac:dyDescent="0.3">
      <c r="A29" t="s">
        <v>111</v>
      </c>
      <c r="B29" t="s">
        <v>113</v>
      </c>
      <c r="C29" t="s">
        <v>109</v>
      </c>
    </row>
    <row r="31" spans="1:3" x14ac:dyDescent="0.3">
      <c r="A31" s="1" t="s">
        <v>102</v>
      </c>
    </row>
    <row r="32" spans="1:3" x14ac:dyDescent="0.3">
      <c r="A32" t="s">
        <v>111</v>
      </c>
      <c r="B32" t="s">
        <v>132</v>
      </c>
      <c r="C32" t="s">
        <v>133</v>
      </c>
    </row>
    <row r="34" spans="1:3" x14ac:dyDescent="0.3">
      <c r="A34" s="1" t="s">
        <v>104</v>
      </c>
    </row>
    <row r="35" spans="1:3" x14ac:dyDescent="0.3">
      <c r="A35" t="s">
        <v>114</v>
      </c>
      <c r="B35" t="s">
        <v>115</v>
      </c>
      <c r="C35" t="s">
        <v>148</v>
      </c>
    </row>
    <row r="36" spans="1:3" x14ac:dyDescent="0.3">
      <c r="A36" t="s">
        <v>117</v>
      </c>
      <c r="B36" t="s">
        <v>118</v>
      </c>
      <c r="C36" t="s">
        <v>119</v>
      </c>
    </row>
    <row r="38" spans="1:3" x14ac:dyDescent="0.3">
      <c r="A38" s="1" t="s">
        <v>106</v>
      </c>
    </row>
    <row r="39" spans="1:3" x14ac:dyDescent="0.3">
      <c r="A39" t="s">
        <v>103</v>
      </c>
    </row>
    <row r="42" spans="1:3" x14ac:dyDescent="0.3">
      <c r="A42" s="1" t="s">
        <v>31</v>
      </c>
    </row>
    <row r="43" spans="1:3" x14ac:dyDescent="0.3">
      <c r="A43" s="1" t="s">
        <v>36</v>
      </c>
    </row>
    <row r="44" spans="1:3" x14ac:dyDescent="0.3">
      <c r="B44" t="s">
        <v>37</v>
      </c>
      <c r="C44">
        <v>4</v>
      </c>
    </row>
    <row r="45" spans="1:3" x14ac:dyDescent="0.3">
      <c r="A45" t="s">
        <v>120</v>
      </c>
      <c r="B45" t="s">
        <v>108</v>
      </c>
      <c r="C45" t="s">
        <v>149</v>
      </c>
    </row>
    <row r="46" spans="1:3" x14ac:dyDescent="0.3">
      <c r="A46" t="s">
        <v>122</v>
      </c>
      <c r="B46" t="s">
        <v>123</v>
      </c>
      <c r="C46" t="s">
        <v>142</v>
      </c>
    </row>
    <row r="47" spans="1:3" x14ac:dyDescent="0.3">
      <c r="A47" t="s">
        <v>147</v>
      </c>
      <c r="B47" t="s">
        <v>146</v>
      </c>
      <c r="C47">
        <v>0</v>
      </c>
    </row>
    <row r="49" spans="1:11" x14ac:dyDescent="0.3">
      <c r="A49" s="1" t="s">
        <v>32</v>
      </c>
    </row>
    <row r="50" spans="1:11" x14ac:dyDescent="0.3">
      <c r="B50" t="s">
        <v>33</v>
      </c>
      <c r="C50" s="6">
        <v>4</v>
      </c>
      <c r="D50" s="6"/>
      <c r="E50" s="6"/>
      <c r="F50" s="6"/>
      <c r="G50" s="6"/>
      <c r="H50" s="6"/>
      <c r="I50" s="6"/>
      <c r="J50" s="6"/>
      <c r="K50" s="6"/>
    </row>
    <row r="51" spans="1:11" x14ac:dyDescent="0.3">
      <c r="A51" t="s">
        <v>121</v>
      </c>
      <c r="B51" t="s">
        <v>124</v>
      </c>
      <c r="C51" t="s">
        <v>142</v>
      </c>
    </row>
    <row r="52" spans="1:11" x14ac:dyDescent="0.3">
      <c r="A52" t="s">
        <v>125</v>
      </c>
      <c r="B52" t="s">
        <v>107</v>
      </c>
      <c r="C52" t="s">
        <v>142</v>
      </c>
    </row>
    <row r="53" spans="1:11" x14ac:dyDescent="0.3">
      <c r="A53" t="s">
        <v>139</v>
      </c>
      <c r="B53" t="s">
        <v>138</v>
      </c>
      <c r="C53">
        <v>2000</v>
      </c>
    </row>
    <row r="55" spans="1:11" x14ac:dyDescent="0.3">
      <c r="A55" s="1" t="s">
        <v>34</v>
      </c>
    </row>
    <row r="56" spans="1:11" x14ac:dyDescent="0.3">
      <c r="B56" t="s">
        <v>35</v>
      </c>
      <c r="C56" s="6">
        <v>0.2</v>
      </c>
      <c r="D56" s="6"/>
      <c r="E56" s="6"/>
      <c r="F56" s="6"/>
      <c r="G56" s="6"/>
      <c r="H56" s="6"/>
      <c r="I56" s="6"/>
      <c r="J56" s="6"/>
      <c r="K56" s="6"/>
    </row>
    <row r="57" spans="1:11" x14ac:dyDescent="0.3">
      <c r="A57" t="s">
        <v>126</v>
      </c>
      <c r="B57" t="s">
        <v>128</v>
      </c>
      <c r="C57" t="s">
        <v>142</v>
      </c>
    </row>
    <row r="58" spans="1:11" x14ac:dyDescent="0.3">
      <c r="A58" t="s">
        <v>127</v>
      </c>
      <c r="B58" t="s">
        <v>129</v>
      </c>
      <c r="C58" t="s">
        <v>142</v>
      </c>
    </row>
    <row r="60" spans="1:11" x14ac:dyDescent="0.3">
      <c r="A60" s="1" t="s">
        <v>140</v>
      </c>
    </row>
    <row r="61" spans="1:11" x14ac:dyDescent="0.3">
      <c r="B61" t="s">
        <v>141</v>
      </c>
      <c r="C61">
        <v>6</v>
      </c>
    </row>
    <row r="62" spans="1:11" x14ac:dyDescent="0.3"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3">
      <c r="A63" s="1" t="s">
        <v>38</v>
      </c>
    </row>
    <row r="64" spans="1:11" x14ac:dyDescent="0.3">
      <c r="A64" s="5">
        <v>1E-8</v>
      </c>
      <c r="B64" t="s">
        <v>39</v>
      </c>
      <c r="C64" s="2">
        <v>0</v>
      </c>
      <c r="D64" s="2"/>
      <c r="E64" s="2"/>
      <c r="F64" s="2"/>
      <c r="G64" s="2"/>
      <c r="H64" s="2"/>
      <c r="I64" s="2"/>
      <c r="J64" s="2"/>
      <c r="K64" s="2"/>
    </row>
    <row r="65" spans="1:11" x14ac:dyDescent="0.3">
      <c r="A65" s="3" t="s">
        <v>130</v>
      </c>
      <c r="B65" t="s">
        <v>131</v>
      </c>
      <c r="C65" s="2" t="s">
        <v>109</v>
      </c>
      <c r="D65" s="2"/>
      <c r="E65" s="2"/>
      <c r="F65" s="2"/>
      <c r="G65" s="2"/>
      <c r="H65" s="2"/>
      <c r="I65" s="2"/>
      <c r="J65" s="2"/>
      <c r="K65" s="2"/>
    </row>
    <row r="66" spans="1:11" x14ac:dyDescent="0.3">
      <c r="A66" s="1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3">
      <c r="A67" s="1" t="s">
        <v>40</v>
      </c>
    </row>
    <row r="68" spans="1:11" x14ac:dyDescent="0.3">
      <c r="B68" t="s">
        <v>41</v>
      </c>
      <c r="C68">
        <v>0</v>
      </c>
    </row>
    <row r="69" spans="1:11" x14ac:dyDescent="0.3">
      <c r="A69" s="3" t="s">
        <v>44</v>
      </c>
      <c r="B69" t="s">
        <v>42</v>
      </c>
      <c r="C69" t="s">
        <v>43</v>
      </c>
    </row>
    <row r="70" spans="1:11" x14ac:dyDescent="0.3">
      <c r="A70" s="3"/>
    </row>
    <row r="71" spans="1:11" x14ac:dyDescent="0.3">
      <c r="A71" s="1" t="s">
        <v>135</v>
      </c>
    </row>
    <row r="72" spans="1:11" x14ac:dyDescent="0.3">
      <c r="A72" s="3" t="s">
        <v>137</v>
      </c>
      <c r="B72" t="s">
        <v>136</v>
      </c>
      <c r="C72">
        <v>0</v>
      </c>
    </row>
    <row r="74" spans="1:11" x14ac:dyDescent="0.3">
      <c r="A74" s="1" t="s">
        <v>45</v>
      </c>
    </row>
    <row r="75" spans="1:11" x14ac:dyDescent="0.3">
      <c r="A75" t="s">
        <v>16</v>
      </c>
      <c r="B75" t="s">
        <v>46</v>
      </c>
      <c r="C75">
        <v>1000</v>
      </c>
    </row>
    <row r="76" spans="1:11" x14ac:dyDescent="0.3">
      <c r="A76" t="s">
        <v>48</v>
      </c>
      <c r="B76" t="s">
        <v>47</v>
      </c>
      <c r="C76">
        <v>5</v>
      </c>
    </row>
    <row r="77" spans="1:11" x14ac:dyDescent="0.3">
      <c r="A77" t="s">
        <v>23</v>
      </c>
      <c r="B77" t="s">
        <v>49</v>
      </c>
      <c r="C77">
        <v>5</v>
      </c>
    </row>
    <row r="78" spans="1:11" x14ac:dyDescent="0.3">
      <c r="A78" t="s">
        <v>23</v>
      </c>
      <c r="B78" t="s">
        <v>50</v>
      </c>
      <c r="C78">
        <v>15</v>
      </c>
    </row>
    <row r="79" spans="1:11" x14ac:dyDescent="0.3">
      <c r="A79" t="s">
        <v>52</v>
      </c>
      <c r="B79" t="s">
        <v>51</v>
      </c>
      <c r="C79">
        <f t="shared" ref="C79" si="0">-5/12*PI()</f>
        <v>-1.3089969389957472</v>
      </c>
    </row>
    <row r="80" spans="1:11" x14ac:dyDescent="0.3">
      <c r="A80" t="s">
        <v>52</v>
      </c>
      <c r="B80" t="s">
        <v>53</v>
      </c>
      <c r="C80">
        <f t="shared" ref="C80" si="1">5/12*PI()</f>
        <v>1.3089969389957472</v>
      </c>
    </row>
    <row r="81" spans="1:11" x14ac:dyDescent="0.3">
      <c r="A81" t="s">
        <v>55</v>
      </c>
      <c r="B81" t="s">
        <v>54</v>
      </c>
      <c r="C81">
        <f t="shared" ref="C81" si="2">11/6*PI()</f>
        <v>5.7595865315812871</v>
      </c>
    </row>
    <row r="82" spans="1:11" x14ac:dyDescent="0.3">
      <c r="B82" t="s">
        <v>56</v>
      </c>
      <c r="C82">
        <v>-1.8429999999999998E-2</v>
      </c>
    </row>
    <row r="83" spans="1:11" x14ac:dyDescent="0.3">
      <c r="B83" t="s">
        <v>57</v>
      </c>
      <c r="C83">
        <v>0.37819999999999998</v>
      </c>
    </row>
    <row r="84" spans="1:11" x14ac:dyDescent="0.3">
      <c r="B84" t="s">
        <v>58</v>
      </c>
      <c r="C84">
        <f t="shared" ref="C84" si="3">-2.3782</f>
        <v>-2.3782000000000001</v>
      </c>
    </row>
    <row r="85" spans="1:11" x14ac:dyDescent="0.3">
      <c r="A85" t="s">
        <v>16</v>
      </c>
      <c r="B85" t="s">
        <v>99</v>
      </c>
      <c r="C85">
        <v>4</v>
      </c>
    </row>
    <row r="87" spans="1:11" x14ac:dyDescent="0.3">
      <c r="A87" s="1" t="s">
        <v>59</v>
      </c>
    </row>
    <row r="88" spans="1:11" x14ac:dyDescent="0.3">
      <c r="B88" t="s">
        <v>60</v>
      </c>
      <c r="C88" t="s">
        <v>61</v>
      </c>
    </row>
    <row r="89" spans="1:11" x14ac:dyDescent="0.3">
      <c r="B89" t="s">
        <v>62</v>
      </c>
      <c r="C89" t="s">
        <v>63</v>
      </c>
    </row>
    <row r="90" spans="1:11" x14ac:dyDescent="0.3">
      <c r="B90" t="s">
        <v>64</v>
      </c>
      <c r="C90" t="s">
        <v>65</v>
      </c>
    </row>
    <row r="91" spans="1:11" x14ac:dyDescent="0.3">
      <c r="A91" t="s">
        <v>68</v>
      </c>
      <c r="B91" t="s">
        <v>66</v>
      </c>
      <c r="C91" t="s">
        <v>67</v>
      </c>
    </row>
    <row r="92" spans="1:11" x14ac:dyDescent="0.3">
      <c r="B92" t="s">
        <v>69</v>
      </c>
      <c r="C92" s="4" t="b">
        <v>1</v>
      </c>
      <c r="D92" s="4"/>
      <c r="E92" s="4"/>
      <c r="F92" s="4"/>
      <c r="G92" s="4"/>
      <c r="H92" s="4"/>
      <c r="I92" s="4"/>
      <c r="J92" s="4"/>
      <c r="K92" s="4"/>
    </row>
    <row r="93" spans="1:11" x14ac:dyDescent="0.3">
      <c r="B93" t="s">
        <v>70</v>
      </c>
      <c r="C93" t="b">
        <v>1</v>
      </c>
    </row>
    <row r="94" spans="1:11" x14ac:dyDescent="0.3">
      <c r="B94" t="s">
        <v>71</v>
      </c>
      <c r="C94" t="b">
        <v>0</v>
      </c>
    </row>
    <row r="95" spans="1:11" x14ac:dyDescent="0.3">
      <c r="B95" t="s">
        <v>72</v>
      </c>
      <c r="C95" t="b">
        <v>1</v>
      </c>
    </row>
    <row r="96" spans="1:11" x14ac:dyDescent="0.3">
      <c r="B96" t="s">
        <v>73</v>
      </c>
      <c r="C96" t="b">
        <v>1</v>
      </c>
    </row>
    <row r="97" spans="1:3" x14ac:dyDescent="0.3">
      <c r="B97" t="s">
        <v>74</v>
      </c>
      <c r="C97" t="b">
        <v>0</v>
      </c>
    </row>
    <row r="98" spans="1:3" x14ac:dyDescent="0.3">
      <c r="B98" t="s">
        <v>145</v>
      </c>
      <c r="C98" t="b">
        <v>0</v>
      </c>
    </row>
    <row r="99" spans="1:3" x14ac:dyDescent="0.3">
      <c r="B99" t="s">
        <v>150</v>
      </c>
      <c r="C99" t="b">
        <v>0</v>
      </c>
    </row>
    <row r="101" spans="1:3" x14ac:dyDescent="0.3">
      <c r="A101" s="1" t="s">
        <v>75</v>
      </c>
    </row>
    <row r="102" spans="1:3" x14ac:dyDescent="0.3">
      <c r="B102" t="s">
        <v>76</v>
      </c>
      <c r="C102" t="s">
        <v>77</v>
      </c>
    </row>
    <row r="103" spans="1:3" x14ac:dyDescent="0.3">
      <c r="B103" t="s">
        <v>78</v>
      </c>
      <c r="C103">
        <v>50</v>
      </c>
    </row>
    <row r="104" spans="1:3" x14ac:dyDescent="0.3">
      <c r="A104" t="s">
        <v>89</v>
      </c>
      <c r="B104" t="s">
        <v>79</v>
      </c>
      <c r="C104">
        <v>50</v>
      </c>
    </row>
    <row r="105" spans="1:3" x14ac:dyDescent="0.3">
      <c r="A105" t="s">
        <v>23</v>
      </c>
      <c r="B105" t="s">
        <v>80</v>
      </c>
      <c r="C105">
        <v>0</v>
      </c>
    </row>
    <row r="106" spans="1:3" x14ac:dyDescent="0.3">
      <c r="A106" t="s">
        <v>23</v>
      </c>
      <c r="B106" t="s">
        <v>81</v>
      </c>
      <c r="C106">
        <v>0</v>
      </c>
    </row>
    <row r="107" spans="1:3" x14ac:dyDescent="0.3">
      <c r="A107" t="s">
        <v>16</v>
      </c>
      <c r="B107" t="s">
        <v>82</v>
      </c>
      <c r="C107">
        <v>500</v>
      </c>
    </row>
    <row r="108" spans="1:3" x14ac:dyDescent="0.3">
      <c r="A108" t="s">
        <v>16</v>
      </c>
      <c r="B108" t="s">
        <v>83</v>
      </c>
      <c r="C108">
        <v>800</v>
      </c>
    </row>
    <row r="109" spans="1:3" x14ac:dyDescent="0.3">
      <c r="A109" t="s">
        <v>93</v>
      </c>
      <c r="B109" t="s">
        <v>84</v>
      </c>
      <c r="C109">
        <v>8</v>
      </c>
    </row>
    <row r="110" spans="1:3" x14ac:dyDescent="0.3">
      <c r="A110" t="s">
        <v>93</v>
      </c>
      <c r="B110" t="s">
        <v>85</v>
      </c>
      <c r="C110">
        <v>8</v>
      </c>
    </row>
    <row r="111" spans="1:3" x14ac:dyDescent="0.3">
      <c r="A111" t="s">
        <v>92</v>
      </c>
      <c r="B111" t="s">
        <v>86</v>
      </c>
      <c r="C111">
        <v>8.0000000000000002E-3</v>
      </c>
    </row>
    <row r="112" spans="1:3" x14ac:dyDescent="0.3">
      <c r="A112" t="s">
        <v>90</v>
      </c>
      <c r="B112" t="s">
        <v>87</v>
      </c>
      <c r="C112">
        <v>2000</v>
      </c>
    </row>
    <row r="113" spans="1:3" x14ac:dyDescent="0.3">
      <c r="A113" t="s">
        <v>91</v>
      </c>
      <c r="B113" t="s">
        <v>88</v>
      </c>
      <c r="C113">
        <v>4000</v>
      </c>
    </row>
    <row r="115" spans="1:3" x14ac:dyDescent="0.3">
      <c r="A115" s="1" t="s">
        <v>94</v>
      </c>
    </row>
    <row r="116" spans="1:3" x14ac:dyDescent="0.3">
      <c r="B116" t="s">
        <v>95</v>
      </c>
      <c r="C116" t="s">
        <v>152</v>
      </c>
    </row>
    <row r="117" spans="1:3" x14ac:dyDescent="0.3">
      <c r="B117" t="s">
        <v>96</v>
      </c>
      <c r="C117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2022-07-15T18:02:13Z</dcterms:modified>
</cp:coreProperties>
</file>